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2"/>
  </bookViews>
  <sheets>
    <sheet name="封皮" sheetId="13" r:id="rId1"/>
    <sheet name="汇总表" sheetId="11" r:id="rId2"/>
    <sheet name="2020年计划" sheetId="12" r:id="rId3"/>
    <sheet name="Sheet1" sheetId="14" r:id="rId4"/>
  </sheets>
  <definedNames>
    <definedName name="_xlnm.Print_Titles" localSheetId="1">汇总表!$1:$2</definedName>
    <definedName name="_xlnm.Print_Titles" localSheetId="2">'2020年计划'!#REF!</definedName>
  </definedNames>
  <calcPr calcId="144525" fullCalcOnLoad="1"/>
</workbook>
</file>

<file path=xl/sharedStrings.xml><?xml version="1.0" encoding="utf-8"?>
<sst xmlns="http://schemas.openxmlformats.org/spreadsheetml/2006/main" count="128" uniqueCount="111">
  <si>
    <t>清水县2020年拟引进急需紧缺高层次人才岗位需求情况汇总表</t>
  </si>
  <si>
    <t>2020年拟引进急需紧缺高层次人才120名，其中：教育系统10名、卫生系统40名、综合类70名。</t>
  </si>
  <si>
    <t>清水县人力资源和社会保障局</t>
  </si>
  <si>
    <t>序号</t>
  </si>
  <si>
    <t>主管部门</t>
  </si>
  <si>
    <t>用人单位</t>
  </si>
  <si>
    <t>引进前空编数</t>
  </si>
  <si>
    <t>计划引进
人数</t>
  </si>
  <si>
    <t>引进后空编数</t>
  </si>
  <si>
    <t>备注</t>
  </si>
  <si>
    <t>合计</t>
  </si>
  <si>
    <t>32个</t>
  </si>
  <si>
    <t>清水县教育局</t>
  </si>
  <si>
    <t>清水县第一中学</t>
  </si>
  <si>
    <t>清水县第六中学</t>
  </si>
  <si>
    <t>清水县第三中学</t>
  </si>
  <si>
    <t>清水县第五中学</t>
  </si>
  <si>
    <t>清水县第一幼儿园</t>
  </si>
  <si>
    <t>清水县第二幼儿园</t>
  </si>
  <si>
    <t>清水县第三幼儿园</t>
  </si>
  <si>
    <t>清水县第四幼儿园</t>
  </si>
  <si>
    <t>清水县卫生健康局</t>
  </si>
  <si>
    <t>清水县人民医院</t>
  </si>
  <si>
    <t>清水县中医医院</t>
  </si>
  <si>
    <t>清水县山门镇中心卫生院</t>
  </si>
  <si>
    <t>清水县贾川乡卫生院</t>
  </si>
  <si>
    <t>清水县松树镇卫生院</t>
  </si>
  <si>
    <t>清水县王河镇卫生院</t>
  </si>
  <si>
    <t>清水县自然资源局</t>
  </si>
  <si>
    <t>清水县林业科技推广站</t>
  </si>
  <si>
    <t>股级</t>
  </si>
  <si>
    <t>清水县自然资源规划服务中心</t>
  </si>
  <si>
    <t>清水县应急管理局</t>
  </si>
  <si>
    <t>清水县应急救援服务中心</t>
  </si>
  <si>
    <t>空缺副主任1名</t>
  </si>
  <si>
    <t>清水县统计局</t>
  </si>
  <si>
    <t>清水县社会经济普查中心</t>
  </si>
  <si>
    <t>清水县农业农村局</t>
  </si>
  <si>
    <t>清水县人工影响天气办公室</t>
  </si>
  <si>
    <t>清水县农业综合开发示范园区管委会</t>
  </si>
  <si>
    <t>清水县农业广播电视学校</t>
  </si>
  <si>
    <t>空缺副校长1名</t>
  </si>
  <si>
    <t>清水县果品产业发展中心</t>
  </si>
  <si>
    <t>清水县人民政府</t>
  </si>
  <si>
    <t>清水县机关事务服务中心</t>
  </si>
  <si>
    <t>清水县科学技术局</t>
  </si>
  <si>
    <t>清水县生产力促进中心</t>
  </si>
  <si>
    <t>清水县工业和信息化局</t>
  </si>
  <si>
    <t>清水县东关工业园区管理委员会</t>
  </si>
  <si>
    <t>清水县财政局</t>
  </si>
  <si>
    <t>清水县预算事务服务中心</t>
  </si>
  <si>
    <t>清水县金融服务中心</t>
  </si>
  <si>
    <t>空缺主任1名</t>
  </si>
  <si>
    <t>清水县委宣传部</t>
  </si>
  <si>
    <t>清水县融媒体中心</t>
  </si>
  <si>
    <t>清水县文学艺术界联合会</t>
  </si>
  <si>
    <t>清水县商务局</t>
  </si>
  <si>
    <t>清水县电子商务发展办公室</t>
  </si>
  <si>
    <t>清水县水务局</t>
  </si>
  <si>
    <t>清水县水质检测中心</t>
  </si>
  <si>
    <t>清水县水利工程质量监督与安全管理站</t>
  </si>
  <si>
    <t>清水县发展和改革局</t>
  </si>
  <si>
    <t>清水县粮食稽查大队</t>
  </si>
  <si>
    <t>清水县新型能源办公室</t>
  </si>
  <si>
    <t>清水县农业综合行政执法队</t>
  </si>
  <si>
    <t>清水县文体广电和旅游局</t>
  </si>
  <si>
    <t>清水县文化市场综合行政执法队</t>
  </si>
  <si>
    <t>中共清水县委政法委员会</t>
  </si>
  <si>
    <t>清水县社会治安综合治理中心</t>
  </si>
  <si>
    <t>中共清水县委</t>
  </si>
  <si>
    <t>清水县档案馆</t>
  </si>
  <si>
    <t>清水县扶贫开发办公室</t>
  </si>
  <si>
    <t>清水县精准扶贫帮扶工作中心</t>
  </si>
  <si>
    <t>清水县外资扶贫项目服务中心</t>
  </si>
  <si>
    <t>清水县精准扶贫监测信息中心</t>
  </si>
  <si>
    <t>清水县医疗保障局</t>
  </si>
  <si>
    <t>清水县城乡居民医疗保险中心</t>
  </si>
  <si>
    <t>清水县房屋征收事务中心</t>
  </si>
  <si>
    <t>清水县招商引资综合服务中心</t>
  </si>
  <si>
    <t>义乌市急救中心雇员招聘报名表</t>
  </si>
  <si>
    <t>报名时间：   年   月   日</t>
  </si>
  <si>
    <t>姓名</t>
  </si>
  <si>
    <t>性别</t>
  </si>
  <si>
    <t>照片</t>
  </si>
  <si>
    <t>出生年月</t>
  </si>
  <si>
    <t>政治面貌</t>
  </si>
  <si>
    <r>
      <t>（</t>
    </r>
    <r>
      <rPr>
        <sz val="12"/>
        <color rgb="FF252525"/>
        <rFont val="Times New Roman"/>
        <charset val="134"/>
      </rPr>
      <t>1</t>
    </r>
    <r>
      <rPr>
        <sz val="12"/>
        <color rgb="FF252525"/>
        <rFont val="宋体"/>
        <charset val="134"/>
      </rPr>
      <t>寸近期</t>
    </r>
  </si>
  <si>
    <t>籍贯</t>
  </si>
  <si>
    <t>学历</t>
  </si>
  <si>
    <t>免冠彩照）</t>
  </si>
  <si>
    <t>专业</t>
  </si>
  <si>
    <t>毕业院校</t>
  </si>
  <si>
    <t>家庭住址</t>
  </si>
  <si>
    <t>联系电话</t>
  </si>
  <si>
    <t>身份证号码</t>
  </si>
  <si>
    <t>应聘岗位</t>
  </si>
  <si>
    <t>家庭情况</t>
  </si>
  <si>
    <t>称呼</t>
  </si>
  <si>
    <t>工作单位</t>
  </si>
  <si>
    <t>职务</t>
  </si>
  <si>
    <t>工作经历</t>
  </si>
  <si>
    <t>报考承诺</t>
  </si>
  <si>
    <t>本人承诺无违法违纪行为，以上填写内容真实无误，符合报考条件。如有虚假及违反情况，愿承担一切法律责任并接受相关处理。</t>
  </si>
  <si>
    <t>资格审核</t>
  </si>
  <si>
    <t>应聘人员签名：</t>
  </si>
  <si>
    <t>意见</t>
  </si>
  <si>
    <r>
      <t>年</t>
    </r>
    <r>
      <rPr>
        <sz val="12"/>
        <color rgb="FF252525"/>
        <rFont val="宋体"/>
        <charset val="134"/>
      </rPr>
      <t>    </t>
    </r>
    <r>
      <rPr>
        <sz val="12"/>
        <color rgb="FF252525"/>
        <rFont val="宋体"/>
        <charset val="134"/>
      </rPr>
      <t>月</t>
    </r>
    <r>
      <rPr>
        <sz val="12"/>
        <color rgb="FF252525"/>
        <rFont val="宋体"/>
        <charset val="134"/>
      </rPr>
      <t>   </t>
    </r>
    <r>
      <rPr>
        <sz val="12"/>
        <color rgb="FF252525"/>
        <rFont val="宋体"/>
        <charset val="134"/>
      </rPr>
      <t>日</t>
    </r>
  </si>
  <si>
    <t>审核人签字：</t>
  </si>
  <si>
    <r>
      <t>年</t>
    </r>
    <r>
      <rPr>
        <sz val="12"/>
        <color rgb="FF252525"/>
        <rFont val="宋体"/>
        <charset val="134"/>
      </rPr>
      <t>  </t>
    </r>
    <r>
      <rPr>
        <sz val="12"/>
        <color rgb="FF252525"/>
        <rFont val="宋体"/>
        <charset val="134"/>
      </rPr>
      <t>月</t>
    </r>
    <r>
      <rPr>
        <sz val="12"/>
        <color rgb="FF252525"/>
        <rFont val="宋体"/>
        <charset val="134"/>
      </rPr>
      <t>  </t>
    </r>
    <r>
      <rPr>
        <sz val="12"/>
        <color rgb="FF252525"/>
        <rFont val="宋体"/>
        <charset val="134"/>
      </rPr>
      <t>日</t>
    </r>
  </si>
  <si>
    <t>清水县2020年事业单位公开招聘工作人员岗位需求情况汇总表</t>
  </si>
  <si>
    <t>2020年事业单位计划招聘216名，其中：县直单位36名，乡镇100名，教育系统50名、卫生系统30名。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</si>
</sst>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20"/>
      <color indexed="8"/>
      <name val="方正小标宋简体"/>
      <charset val="134"/>
    </font>
    <font>
      <b/>
      <sz val="11"/>
      <name val="宋体"/>
      <charset val="134"/>
    </font>
    <font>
      <sz val="12"/>
      <name val="方正小标宋简体"/>
      <charset val="134"/>
    </font>
    <font>
      <sz val="18"/>
      <color rgb="FF252525"/>
      <name val="黑体"/>
      <charset val="134"/>
    </font>
    <font>
      <sz val="14"/>
      <color rgb="FF252525"/>
      <name val="宋体"/>
      <charset val="134"/>
    </font>
    <font>
      <sz val="12"/>
      <color rgb="FF252525"/>
      <name val="宋体"/>
      <charset val="134"/>
    </font>
    <font>
      <sz val="10.5"/>
      <color rgb="FF3D3D3D"/>
      <name val="宋体"/>
      <charset val="134"/>
    </font>
    <font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u/>
      <sz val="11"/>
      <color indexed="1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u/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2"/>
      <color rgb="FF252525"/>
      <name val="Times New Roman"/>
      <charset val="13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2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20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27" fillId="15" borderId="17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>
      <alignment vertical="center"/>
    </xf>
    <xf numFmtId="0" fontId="7" fillId="2" borderId="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49" applyNumberFormat="1" applyFont="1" applyFill="1" applyBorder="1" applyAlignment="1">
      <alignment vertical="center" wrapText="1"/>
    </xf>
    <xf numFmtId="0" fontId="11" fillId="0" borderId="9" xfId="49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1" fillId="0" borderId="10" xfId="49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1" fillId="0" borderId="11" xfId="49" applyNumberFormat="1" applyFont="1" applyFill="1" applyBorder="1" applyAlignment="1">
      <alignment horizontal="left" vertical="center" wrapText="1"/>
    </xf>
    <xf numFmtId="0" fontId="11" fillId="0" borderId="12" xfId="49" applyNumberFormat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1" fillId="0" borderId="9" xfId="49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5" xfId="50"/>
    <cellStyle name="常规 2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V21"/>
  <sheetViews>
    <sheetView workbookViewId="0">
      <selection activeCell="A1" sqref="$A1:$XFD65536"/>
    </sheetView>
  </sheetViews>
  <sheetFormatPr defaultColWidth="9" defaultRowHeight="15.6"/>
  <cols>
    <col min="7" max="7" width="42" customWidth="1"/>
  </cols>
  <sheetData>
    <row r="3" ht="48" customHeight="1"/>
    <row r="4" ht="25.8" spans="1:9">
      <c r="A4" s="1" t="s">
        <v>0</v>
      </c>
      <c r="B4" s="1"/>
      <c r="C4" s="1"/>
      <c r="D4" s="1"/>
      <c r="E4" s="1"/>
      <c r="F4" s="1"/>
      <c r="G4" s="1"/>
      <c r="H4" s="1"/>
      <c r="I4" s="1"/>
    </row>
    <row r="9" ht="33" customHeight="1" spans="1:9">
      <c r="A9" s="2" t="s">
        <v>1</v>
      </c>
      <c r="B9" s="3"/>
      <c r="C9" s="3"/>
      <c r="D9" s="3"/>
      <c r="E9" s="3"/>
      <c r="F9" s="3"/>
      <c r="G9" s="3"/>
      <c r="H9" s="3"/>
      <c r="I9" s="3"/>
    </row>
    <row r="10" spans="1:9">
      <c r="A10" s="4"/>
      <c r="B10" s="4"/>
      <c r="C10" s="4"/>
      <c r="D10" s="4"/>
      <c r="E10" s="4"/>
      <c r="F10" s="4"/>
      <c r="G10" s="4"/>
      <c r="H10" s="4"/>
      <c r="I10" s="4"/>
    </row>
    <row r="20" ht="26" customHeight="1" spans="1:256">
      <c r="A20" s="5" t="s">
        <v>2</v>
      </c>
      <c r="B20" s="6"/>
      <c r="C20" s="6"/>
      <c r="D20" s="6"/>
      <c r="E20" s="6"/>
      <c r="F20" s="6"/>
      <c r="G20" s="6"/>
      <c r="H20" s="6"/>
      <c r="I20" s="6"/>
      <c r="J20" s="7"/>
      <c r="K20" s="7"/>
      <c r="L20" s="7"/>
      <c r="M20" s="7"/>
      <c r="N20" s="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ht="26" customHeight="1" spans="1:9">
      <c r="A21" s="5">
        <v>43922</v>
      </c>
      <c r="B21" s="6"/>
      <c r="C21" s="6"/>
      <c r="D21" s="6"/>
      <c r="E21" s="6"/>
      <c r="F21" s="6"/>
      <c r="G21" s="6"/>
      <c r="H21" s="6"/>
      <c r="I21" s="6"/>
    </row>
  </sheetData>
  <mergeCells count="40">
    <mergeCell ref="A4:I4"/>
    <mergeCell ref="A9:I9"/>
    <mergeCell ref="A10:I10"/>
    <mergeCell ref="A20:I20"/>
    <mergeCell ref="O20:U20"/>
    <mergeCell ref="V20:AB20"/>
    <mergeCell ref="AC20:AI20"/>
    <mergeCell ref="AJ20:AP20"/>
    <mergeCell ref="AQ20:AW20"/>
    <mergeCell ref="AX20:BD20"/>
    <mergeCell ref="BE20:BK20"/>
    <mergeCell ref="BL20:BR20"/>
    <mergeCell ref="BS20:BY20"/>
    <mergeCell ref="BZ20:CF20"/>
    <mergeCell ref="CG20:CM20"/>
    <mergeCell ref="CN20:CT20"/>
    <mergeCell ref="CU20:DA20"/>
    <mergeCell ref="DB20:DH20"/>
    <mergeCell ref="DI20:DO20"/>
    <mergeCell ref="DP20:DV20"/>
    <mergeCell ref="DW20:EC20"/>
    <mergeCell ref="ED20:EJ20"/>
    <mergeCell ref="EK20:EQ20"/>
    <mergeCell ref="ER20:EX20"/>
    <mergeCell ref="EY20:FE20"/>
    <mergeCell ref="FF20:FL20"/>
    <mergeCell ref="FM20:FS20"/>
    <mergeCell ref="FT20:FZ20"/>
    <mergeCell ref="GA20:GG20"/>
    <mergeCell ref="GH20:GN20"/>
    <mergeCell ref="GO20:GU20"/>
    <mergeCell ref="GV20:HB20"/>
    <mergeCell ref="HC20:HI20"/>
    <mergeCell ref="HJ20:HP20"/>
    <mergeCell ref="HQ20:HW20"/>
    <mergeCell ref="HX20:ID20"/>
    <mergeCell ref="IE20:IK20"/>
    <mergeCell ref="IL20:IR20"/>
    <mergeCell ref="IS20:IV20"/>
    <mergeCell ref="A21:I21"/>
  </mergeCells>
  <pageMargins left="0.9" right="0.75" top="1.38" bottom="1" header="0.51" footer="0.5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47"/>
  <sheetViews>
    <sheetView workbookViewId="0">
      <selection activeCell="D8" sqref="D8"/>
    </sheetView>
  </sheetViews>
  <sheetFormatPr defaultColWidth="8.25" defaultRowHeight="15.6"/>
  <cols>
    <col min="1" max="1" width="4.125" style="8" customWidth="1"/>
    <col min="2" max="2" width="19.5" style="11" customWidth="1"/>
    <col min="3" max="3" width="30.55" style="50" customWidth="1"/>
    <col min="4" max="4" width="18.25" style="50" customWidth="1"/>
    <col min="5" max="5" width="15" style="8" customWidth="1"/>
    <col min="6" max="6" width="16.625" style="8" customWidth="1"/>
    <col min="7" max="7" width="13.25" style="8" customWidth="1"/>
    <col min="8" max="148" width="8.25" style="8" customWidth="1"/>
    <col min="149" max="16384" width="8.25" style="12"/>
  </cols>
  <sheetData>
    <row r="1" s="8" customFormat="1" ht="51" customHeight="1" spans="1:207">
      <c r="A1" s="51" t="s">
        <v>0</v>
      </c>
      <c r="B1" s="51"/>
      <c r="C1" s="51"/>
      <c r="D1" s="51"/>
      <c r="E1" s="51"/>
      <c r="F1" s="51"/>
      <c r="G1" s="51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="8" customFormat="1" ht="27" customHeight="1" spans="1:207">
      <c r="A2" s="52" t="s">
        <v>3</v>
      </c>
      <c r="B2" s="53" t="s">
        <v>4</v>
      </c>
      <c r="C2" s="53" t="s">
        <v>5</v>
      </c>
      <c r="D2" s="53" t="s">
        <v>6</v>
      </c>
      <c r="E2" s="53" t="s">
        <v>7</v>
      </c>
      <c r="F2" s="54" t="s">
        <v>8</v>
      </c>
      <c r="G2" s="55" t="s">
        <v>9</v>
      </c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="8" customFormat="1" ht="18" customHeight="1" spans="1:247">
      <c r="A3" s="56"/>
      <c r="B3" s="57" t="s">
        <v>10</v>
      </c>
      <c r="C3" s="58" t="s">
        <v>11</v>
      </c>
      <c r="D3" s="59">
        <f>SUM(D4:D47)</f>
        <v>192</v>
      </c>
      <c r="E3" s="59">
        <f>SUM(E4:E47)</f>
        <v>140</v>
      </c>
      <c r="F3" s="59">
        <f>SUM(F4:F47)</f>
        <v>52</v>
      </c>
      <c r="G3" s="60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</row>
    <row r="4" s="8" customFormat="1" ht="20" customHeight="1" spans="1:207">
      <c r="A4" s="56">
        <v>1</v>
      </c>
      <c r="B4" s="58" t="s">
        <v>12</v>
      </c>
      <c r="C4" s="61" t="s">
        <v>13</v>
      </c>
      <c r="D4" s="62">
        <v>3</v>
      </c>
      <c r="E4" s="59">
        <v>3</v>
      </c>
      <c r="F4" s="62">
        <f t="shared" ref="F4:F17" si="0">D4-E4</f>
        <v>0</v>
      </c>
      <c r="G4" s="63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</row>
    <row r="5" s="48" customFormat="1" ht="20" customHeight="1" spans="1:207">
      <c r="A5" s="56">
        <v>2</v>
      </c>
      <c r="B5" s="58"/>
      <c r="C5" s="61" t="s">
        <v>14</v>
      </c>
      <c r="D5" s="62">
        <v>1</v>
      </c>
      <c r="E5" s="59">
        <v>1</v>
      </c>
      <c r="F5" s="62">
        <f t="shared" si="0"/>
        <v>0</v>
      </c>
      <c r="G5" s="63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</row>
    <row r="6" s="8" customFormat="1" ht="20" customHeight="1" spans="1:207">
      <c r="A6" s="56">
        <v>3</v>
      </c>
      <c r="B6" s="58"/>
      <c r="C6" s="61" t="s">
        <v>15</v>
      </c>
      <c r="D6" s="62">
        <v>3</v>
      </c>
      <c r="E6" s="59">
        <v>3</v>
      </c>
      <c r="F6" s="62">
        <f t="shared" si="0"/>
        <v>0</v>
      </c>
      <c r="G6" s="63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</row>
    <row r="7" s="8" customFormat="1" ht="20" customHeight="1" spans="1:207">
      <c r="A7" s="56">
        <v>4</v>
      </c>
      <c r="B7" s="58"/>
      <c r="C7" s="61" t="s">
        <v>16</v>
      </c>
      <c r="D7" s="62">
        <v>3</v>
      </c>
      <c r="E7" s="59">
        <v>3</v>
      </c>
      <c r="F7" s="62">
        <f t="shared" si="0"/>
        <v>0</v>
      </c>
      <c r="G7" s="63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</row>
    <row r="8" s="8" customFormat="1" ht="20" customHeight="1" spans="1:207">
      <c r="A8" s="56">
        <v>5</v>
      </c>
      <c r="B8" s="58"/>
      <c r="C8" s="58" t="s">
        <v>17</v>
      </c>
      <c r="D8" s="64">
        <v>2</v>
      </c>
      <c r="E8" s="59">
        <v>1</v>
      </c>
      <c r="F8" s="62">
        <f t="shared" si="0"/>
        <v>1</v>
      </c>
      <c r="G8" s="63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</row>
    <row r="9" s="8" customFormat="1" ht="20" customHeight="1" spans="1:207">
      <c r="A9" s="56">
        <v>6</v>
      </c>
      <c r="B9" s="58"/>
      <c r="C9" s="58" t="s">
        <v>18</v>
      </c>
      <c r="D9" s="64">
        <v>4</v>
      </c>
      <c r="E9" s="59">
        <v>3</v>
      </c>
      <c r="F9" s="62">
        <f t="shared" si="0"/>
        <v>1</v>
      </c>
      <c r="G9" s="63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</row>
    <row r="10" s="8" customFormat="1" ht="20" customHeight="1" spans="1:207">
      <c r="A10" s="56">
        <v>7</v>
      </c>
      <c r="B10" s="58"/>
      <c r="C10" s="58" t="s">
        <v>19</v>
      </c>
      <c r="D10" s="64">
        <v>2</v>
      </c>
      <c r="E10" s="59">
        <v>1</v>
      </c>
      <c r="F10" s="62">
        <f t="shared" si="0"/>
        <v>1</v>
      </c>
      <c r="G10" s="63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</row>
    <row r="11" s="8" customFormat="1" ht="20" customHeight="1" spans="1:207">
      <c r="A11" s="56">
        <v>8</v>
      </c>
      <c r="B11" s="58"/>
      <c r="C11" s="58" t="s">
        <v>20</v>
      </c>
      <c r="D11" s="64">
        <v>17</v>
      </c>
      <c r="E11" s="59">
        <v>5</v>
      </c>
      <c r="F11" s="62">
        <f t="shared" si="0"/>
        <v>12</v>
      </c>
      <c r="G11" s="63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</row>
    <row r="12" s="8" customFormat="1" ht="20" customHeight="1" spans="1:207">
      <c r="A12" s="56">
        <v>9</v>
      </c>
      <c r="B12" s="65" t="s">
        <v>21</v>
      </c>
      <c r="C12" s="61" t="s">
        <v>22</v>
      </c>
      <c r="D12" s="66">
        <v>3</v>
      </c>
      <c r="E12" s="59">
        <v>20</v>
      </c>
      <c r="F12" s="62">
        <f t="shared" si="0"/>
        <v>-17</v>
      </c>
      <c r="G12" s="63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</row>
    <row r="13" s="8" customFormat="1" ht="20" customHeight="1" spans="1:247">
      <c r="A13" s="56">
        <v>10</v>
      </c>
      <c r="B13" s="67"/>
      <c r="C13" s="61" t="s">
        <v>23</v>
      </c>
      <c r="D13" s="66">
        <v>5</v>
      </c>
      <c r="E13" s="59">
        <v>15</v>
      </c>
      <c r="F13" s="62">
        <f t="shared" si="0"/>
        <v>-10</v>
      </c>
      <c r="G13" s="63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="8" customFormat="1" ht="20" customHeight="1" spans="1:247">
      <c r="A14" s="56">
        <v>11</v>
      </c>
      <c r="B14" s="67"/>
      <c r="C14" s="61" t="s">
        <v>24</v>
      </c>
      <c r="D14" s="66">
        <v>2</v>
      </c>
      <c r="E14" s="59">
        <v>2</v>
      </c>
      <c r="F14" s="62">
        <f t="shared" si="0"/>
        <v>0</v>
      </c>
      <c r="G14" s="63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="8" customFormat="1" ht="20" customHeight="1" spans="1:247">
      <c r="A15" s="56">
        <v>12</v>
      </c>
      <c r="B15" s="67"/>
      <c r="C15" s="61" t="s">
        <v>25</v>
      </c>
      <c r="D15" s="66">
        <v>1</v>
      </c>
      <c r="E15" s="59">
        <v>1</v>
      </c>
      <c r="F15" s="62">
        <f t="shared" si="0"/>
        <v>0</v>
      </c>
      <c r="G15" s="63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="8" customFormat="1" ht="20" customHeight="1" spans="1:247">
      <c r="A16" s="56">
        <v>13</v>
      </c>
      <c r="B16" s="67"/>
      <c r="C16" s="61" t="s">
        <v>26</v>
      </c>
      <c r="D16" s="66">
        <v>1</v>
      </c>
      <c r="E16" s="59">
        <v>1</v>
      </c>
      <c r="F16" s="62">
        <f t="shared" si="0"/>
        <v>0</v>
      </c>
      <c r="G16" s="63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="8" customFormat="1" ht="20" customHeight="1" spans="1:247">
      <c r="A17" s="56">
        <v>14</v>
      </c>
      <c r="B17" s="68"/>
      <c r="C17" s="61" t="s">
        <v>27</v>
      </c>
      <c r="D17" s="66">
        <v>1</v>
      </c>
      <c r="E17" s="59">
        <v>1</v>
      </c>
      <c r="F17" s="62">
        <f t="shared" si="0"/>
        <v>0</v>
      </c>
      <c r="G17" s="69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="8" customFormat="1" ht="20" customHeight="1" spans="1:247">
      <c r="A18" s="56">
        <v>15</v>
      </c>
      <c r="B18" s="58" t="s">
        <v>28</v>
      </c>
      <c r="C18" s="70" t="s">
        <v>29</v>
      </c>
      <c r="D18" s="59">
        <v>1</v>
      </c>
      <c r="E18" s="59">
        <v>1</v>
      </c>
      <c r="F18" s="62">
        <f t="shared" ref="F18:F47" si="1">D18-E18</f>
        <v>0</v>
      </c>
      <c r="G18" s="63" t="s">
        <v>30</v>
      </c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="8" customFormat="1" ht="20" customHeight="1" spans="1:247">
      <c r="A19" s="56">
        <v>16</v>
      </c>
      <c r="B19" s="58"/>
      <c r="C19" s="70" t="s">
        <v>31</v>
      </c>
      <c r="D19" s="59">
        <v>3</v>
      </c>
      <c r="E19" s="59">
        <v>2</v>
      </c>
      <c r="F19" s="62">
        <f t="shared" si="1"/>
        <v>1</v>
      </c>
      <c r="G19" s="63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="8" customFormat="1" ht="20" customHeight="1" spans="1:247">
      <c r="A20" s="56">
        <v>17</v>
      </c>
      <c r="B20" s="71" t="s">
        <v>32</v>
      </c>
      <c r="C20" s="70" t="s">
        <v>33</v>
      </c>
      <c r="D20" s="59">
        <v>4</v>
      </c>
      <c r="E20" s="59">
        <v>2</v>
      </c>
      <c r="F20" s="62">
        <f t="shared" si="1"/>
        <v>2</v>
      </c>
      <c r="G20" s="63" t="s">
        <v>34</v>
      </c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="8" customFormat="1" ht="20" customHeight="1" spans="1:247">
      <c r="A21" s="56">
        <v>18</v>
      </c>
      <c r="B21" s="71" t="s">
        <v>35</v>
      </c>
      <c r="C21" s="70" t="s">
        <v>36</v>
      </c>
      <c r="D21" s="66">
        <v>2</v>
      </c>
      <c r="E21" s="59">
        <v>2</v>
      </c>
      <c r="F21" s="62">
        <f t="shared" si="1"/>
        <v>0</v>
      </c>
      <c r="G21" s="63" t="s">
        <v>30</v>
      </c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="8" customFormat="1" ht="18" customHeight="1" spans="1:247">
      <c r="A22" s="56">
        <v>19</v>
      </c>
      <c r="B22" s="58" t="s">
        <v>37</v>
      </c>
      <c r="C22" s="70" t="s">
        <v>38</v>
      </c>
      <c r="D22" s="59">
        <v>2</v>
      </c>
      <c r="E22" s="59">
        <v>1</v>
      </c>
      <c r="F22" s="62">
        <f t="shared" si="1"/>
        <v>1</v>
      </c>
      <c r="G22" s="63" t="s">
        <v>30</v>
      </c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="8" customFormat="1" ht="18" customHeight="1" spans="1:247">
      <c r="A23" s="56">
        <v>20</v>
      </c>
      <c r="B23" s="58"/>
      <c r="C23" s="70" t="s">
        <v>39</v>
      </c>
      <c r="D23" s="59">
        <v>2</v>
      </c>
      <c r="E23" s="59">
        <v>1</v>
      </c>
      <c r="F23" s="62">
        <f t="shared" si="1"/>
        <v>1</v>
      </c>
      <c r="G23" s="63" t="s">
        <v>34</v>
      </c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="8" customFormat="1" ht="18" customHeight="1" spans="1:247">
      <c r="A24" s="56">
        <v>21</v>
      </c>
      <c r="B24" s="58"/>
      <c r="C24" s="70" t="s">
        <v>40</v>
      </c>
      <c r="D24" s="59">
        <v>2</v>
      </c>
      <c r="E24" s="59">
        <v>1</v>
      </c>
      <c r="F24" s="62">
        <f t="shared" si="1"/>
        <v>1</v>
      </c>
      <c r="G24" s="63" t="s">
        <v>41</v>
      </c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="8" customFormat="1" ht="18" customHeight="1" spans="1:247">
      <c r="A25" s="56">
        <v>22</v>
      </c>
      <c r="B25" s="58"/>
      <c r="C25" s="70" t="s">
        <v>42</v>
      </c>
      <c r="D25" s="59">
        <v>1</v>
      </c>
      <c r="E25" s="59">
        <v>1</v>
      </c>
      <c r="F25" s="62">
        <f t="shared" si="1"/>
        <v>0</v>
      </c>
      <c r="G25" s="60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="8" customFormat="1" ht="18" customHeight="1" spans="1:247">
      <c r="A26" s="56">
        <v>23</v>
      </c>
      <c r="B26" s="58" t="s">
        <v>43</v>
      </c>
      <c r="C26" s="61" t="s">
        <v>44</v>
      </c>
      <c r="D26" s="66">
        <v>3</v>
      </c>
      <c r="E26" s="59">
        <v>2</v>
      </c>
      <c r="F26" s="62">
        <f t="shared" si="1"/>
        <v>1</v>
      </c>
      <c r="G26" s="60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="8" customFormat="1" ht="18" customHeight="1" spans="1:247">
      <c r="A27" s="56">
        <v>24</v>
      </c>
      <c r="B27" s="71" t="s">
        <v>45</v>
      </c>
      <c r="C27" s="70" t="s">
        <v>46</v>
      </c>
      <c r="D27" s="59">
        <v>2</v>
      </c>
      <c r="E27" s="59">
        <v>2</v>
      </c>
      <c r="F27" s="62">
        <f t="shared" si="1"/>
        <v>0</v>
      </c>
      <c r="G27" s="60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="8" customFormat="1" ht="18" customHeight="1" spans="1:247">
      <c r="A28" s="56">
        <v>25</v>
      </c>
      <c r="B28" s="58" t="s">
        <v>47</v>
      </c>
      <c r="C28" s="61" t="s">
        <v>48</v>
      </c>
      <c r="D28" s="66">
        <v>3</v>
      </c>
      <c r="E28" s="59">
        <v>2</v>
      </c>
      <c r="F28" s="62">
        <f t="shared" si="1"/>
        <v>1</v>
      </c>
      <c r="G28" s="60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</row>
    <row r="29" s="8" customFormat="1" ht="18" customHeight="1" spans="1:247">
      <c r="A29" s="56">
        <v>26</v>
      </c>
      <c r="B29" s="58" t="s">
        <v>49</v>
      </c>
      <c r="C29" s="70" t="s">
        <v>50</v>
      </c>
      <c r="D29" s="59">
        <v>3</v>
      </c>
      <c r="E29" s="59">
        <v>1</v>
      </c>
      <c r="F29" s="62">
        <f t="shared" si="1"/>
        <v>2</v>
      </c>
      <c r="G29" s="60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</row>
    <row r="30" s="8" customFormat="1" ht="18" customHeight="1" spans="1:247">
      <c r="A30" s="56">
        <v>27</v>
      </c>
      <c r="B30" s="58"/>
      <c r="C30" s="70" t="s">
        <v>51</v>
      </c>
      <c r="D30" s="59">
        <v>6</v>
      </c>
      <c r="E30" s="59">
        <v>4</v>
      </c>
      <c r="F30" s="62">
        <f t="shared" si="1"/>
        <v>2</v>
      </c>
      <c r="G30" s="63" t="s">
        <v>52</v>
      </c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</row>
    <row r="31" s="8" customFormat="1" ht="18" customHeight="1" spans="1:247">
      <c r="A31" s="56">
        <v>28</v>
      </c>
      <c r="B31" s="58" t="s">
        <v>53</v>
      </c>
      <c r="C31" s="61" t="s">
        <v>54</v>
      </c>
      <c r="D31" s="66">
        <v>21</v>
      </c>
      <c r="E31" s="59">
        <v>18</v>
      </c>
      <c r="F31" s="62">
        <f t="shared" si="1"/>
        <v>3</v>
      </c>
      <c r="G31" s="60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</row>
    <row r="32" s="8" customFormat="1" ht="18" customHeight="1" spans="1:247">
      <c r="A32" s="56">
        <v>29</v>
      </c>
      <c r="B32" s="58"/>
      <c r="C32" s="70" t="s">
        <v>55</v>
      </c>
      <c r="D32" s="66">
        <v>2</v>
      </c>
      <c r="E32" s="59">
        <v>2</v>
      </c>
      <c r="F32" s="62">
        <f t="shared" si="1"/>
        <v>0</v>
      </c>
      <c r="G32" s="63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</row>
    <row r="33" s="8" customFormat="1" ht="18" customHeight="1" spans="1:247">
      <c r="A33" s="56">
        <v>30</v>
      </c>
      <c r="B33" s="71" t="s">
        <v>56</v>
      </c>
      <c r="C33" s="70" t="s">
        <v>57</v>
      </c>
      <c r="D33" s="59">
        <v>1</v>
      </c>
      <c r="E33" s="59">
        <v>1</v>
      </c>
      <c r="F33" s="62">
        <f t="shared" si="1"/>
        <v>0</v>
      </c>
      <c r="G33" s="63" t="s">
        <v>30</v>
      </c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</row>
    <row r="34" s="8" customFormat="1" ht="18" customHeight="1" spans="1:247">
      <c r="A34" s="56">
        <v>31</v>
      </c>
      <c r="B34" s="58" t="s">
        <v>58</v>
      </c>
      <c r="C34" s="70" t="s">
        <v>59</v>
      </c>
      <c r="D34" s="59">
        <v>4</v>
      </c>
      <c r="E34" s="59">
        <v>3</v>
      </c>
      <c r="F34" s="62">
        <f t="shared" si="1"/>
        <v>1</v>
      </c>
      <c r="G34" s="63" t="s">
        <v>30</v>
      </c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</row>
    <row r="35" s="8" customFormat="1" ht="18" customHeight="1" spans="1:247">
      <c r="A35" s="56">
        <v>32</v>
      </c>
      <c r="B35" s="58"/>
      <c r="C35" s="70" t="s">
        <v>60</v>
      </c>
      <c r="D35" s="59">
        <v>1</v>
      </c>
      <c r="E35" s="59">
        <v>1</v>
      </c>
      <c r="F35" s="62">
        <f t="shared" si="1"/>
        <v>0</v>
      </c>
      <c r="G35" s="60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</row>
    <row r="36" s="49" customFormat="1" ht="18" customHeight="1" spans="1:7">
      <c r="A36" s="56">
        <v>33</v>
      </c>
      <c r="B36" s="61" t="s">
        <v>61</v>
      </c>
      <c r="C36" s="70" t="s">
        <v>62</v>
      </c>
      <c r="D36" s="72">
        <v>1</v>
      </c>
      <c r="E36" s="73">
        <v>1</v>
      </c>
      <c r="F36" s="62">
        <f t="shared" si="1"/>
        <v>0</v>
      </c>
      <c r="G36" s="63" t="s">
        <v>30</v>
      </c>
    </row>
    <row r="37" s="49" customFormat="1" ht="18" customHeight="1" spans="1:7">
      <c r="A37" s="56">
        <v>34</v>
      </c>
      <c r="B37" s="61"/>
      <c r="C37" s="70" t="s">
        <v>63</v>
      </c>
      <c r="D37" s="72">
        <v>3</v>
      </c>
      <c r="E37" s="73">
        <v>2</v>
      </c>
      <c r="F37" s="62">
        <f t="shared" si="1"/>
        <v>1</v>
      </c>
      <c r="G37" s="63" t="s">
        <v>30</v>
      </c>
    </row>
    <row r="38" s="8" customFormat="1" ht="22" customHeight="1" spans="1:247">
      <c r="A38" s="56">
        <v>35</v>
      </c>
      <c r="B38" s="71" t="s">
        <v>37</v>
      </c>
      <c r="C38" s="70" t="s">
        <v>64</v>
      </c>
      <c r="D38" s="59">
        <v>15</v>
      </c>
      <c r="E38" s="59">
        <v>6</v>
      </c>
      <c r="F38" s="62">
        <f t="shared" si="1"/>
        <v>9</v>
      </c>
      <c r="G38" s="63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</row>
    <row r="39" s="8" customFormat="1" ht="22" customHeight="1" spans="1:247">
      <c r="A39" s="56">
        <v>36</v>
      </c>
      <c r="B39" s="71" t="s">
        <v>65</v>
      </c>
      <c r="C39" s="70" t="s">
        <v>66</v>
      </c>
      <c r="D39" s="59">
        <v>13</v>
      </c>
      <c r="E39" s="59">
        <v>5</v>
      </c>
      <c r="F39" s="62">
        <f t="shared" si="1"/>
        <v>8</v>
      </c>
      <c r="G39" s="63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</row>
    <row r="40" s="8" customFormat="1" ht="22" customHeight="1" spans="1:247">
      <c r="A40" s="56">
        <v>37</v>
      </c>
      <c r="B40" s="58" t="s">
        <v>67</v>
      </c>
      <c r="C40" s="61" t="s">
        <v>68</v>
      </c>
      <c r="D40" s="66">
        <v>7</v>
      </c>
      <c r="E40" s="66">
        <v>2</v>
      </c>
      <c r="F40" s="62">
        <f t="shared" si="1"/>
        <v>5</v>
      </c>
      <c r="G40" s="69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</row>
    <row r="41" s="8" customFormat="1" ht="22" customHeight="1" spans="1:247">
      <c r="A41" s="56">
        <v>38</v>
      </c>
      <c r="B41" s="58" t="s">
        <v>69</v>
      </c>
      <c r="C41" s="61" t="s">
        <v>70</v>
      </c>
      <c r="D41" s="66">
        <v>9</v>
      </c>
      <c r="E41" s="66">
        <v>4</v>
      </c>
      <c r="F41" s="62">
        <f t="shared" si="1"/>
        <v>5</v>
      </c>
      <c r="G41" s="69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</row>
    <row r="42" s="8" customFormat="1" ht="18" customHeight="1" spans="1:247">
      <c r="A42" s="56">
        <v>39</v>
      </c>
      <c r="B42" s="65" t="s">
        <v>71</v>
      </c>
      <c r="C42" s="61" t="s">
        <v>72</v>
      </c>
      <c r="D42" s="66">
        <v>5</v>
      </c>
      <c r="E42" s="66">
        <v>2</v>
      </c>
      <c r="F42" s="62">
        <f t="shared" si="1"/>
        <v>3</v>
      </c>
      <c r="G42" s="69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</row>
    <row r="43" s="8" customFormat="1" ht="18" customHeight="1" spans="1:247">
      <c r="A43" s="56">
        <v>40</v>
      </c>
      <c r="B43" s="67"/>
      <c r="C43" s="61" t="s">
        <v>73</v>
      </c>
      <c r="D43" s="66">
        <v>5</v>
      </c>
      <c r="E43" s="66">
        <v>1</v>
      </c>
      <c r="F43" s="62">
        <f t="shared" si="1"/>
        <v>4</v>
      </c>
      <c r="G43" s="69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</row>
    <row r="44" s="8" customFormat="1" ht="18" customHeight="1" spans="1:247">
      <c r="A44" s="56">
        <v>41</v>
      </c>
      <c r="B44" s="68"/>
      <c r="C44" s="61" t="s">
        <v>74</v>
      </c>
      <c r="D44" s="66">
        <v>3</v>
      </c>
      <c r="E44" s="66">
        <v>1</v>
      </c>
      <c r="F44" s="62">
        <f t="shared" si="1"/>
        <v>2</v>
      </c>
      <c r="G44" s="69" t="s">
        <v>30</v>
      </c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</row>
    <row r="45" s="8" customFormat="1" ht="18" customHeight="1" spans="1:247">
      <c r="A45" s="56">
        <v>42</v>
      </c>
      <c r="B45" s="68" t="s">
        <v>75</v>
      </c>
      <c r="C45" s="61" t="s">
        <v>76</v>
      </c>
      <c r="D45" s="66">
        <v>5</v>
      </c>
      <c r="E45" s="66">
        <v>3</v>
      </c>
      <c r="F45" s="62">
        <f t="shared" si="1"/>
        <v>2</v>
      </c>
      <c r="G45" s="69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</row>
    <row r="46" s="8" customFormat="1" ht="18" customHeight="1" spans="1:247">
      <c r="A46" s="56">
        <v>43</v>
      </c>
      <c r="B46" s="68" t="s">
        <v>43</v>
      </c>
      <c r="C46" s="61" t="s">
        <v>77</v>
      </c>
      <c r="D46" s="66">
        <v>11</v>
      </c>
      <c r="E46" s="66">
        <v>4</v>
      </c>
      <c r="F46" s="62">
        <f t="shared" si="1"/>
        <v>7</v>
      </c>
      <c r="G46" s="69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</row>
    <row r="47" s="8" customFormat="1" ht="18" customHeight="1" spans="1:247">
      <c r="A47" s="56">
        <v>44</v>
      </c>
      <c r="B47" s="68" t="s">
        <v>43</v>
      </c>
      <c r="C47" s="61" t="s">
        <v>78</v>
      </c>
      <c r="D47" s="66">
        <v>4</v>
      </c>
      <c r="E47" s="66">
        <v>2</v>
      </c>
      <c r="F47" s="62">
        <f t="shared" si="1"/>
        <v>2</v>
      </c>
      <c r="G47" s="69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</row>
  </sheetData>
  <mergeCells count="10">
    <mergeCell ref="A1:G1"/>
    <mergeCell ref="B4:B11"/>
    <mergeCell ref="B12:B17"/>
    <mergeCell ref="B18:B19"/>
    <mergeCell ref="B22:B25"/>
    <mergeCell ref="B29:B30"/>
    <mergeCell ref="B31:B32"/>
    <mergeCell ref="B34:B35"/>
    <mergeCell ref="B36:B37"/>
    <mergeCell ref="B42:B44"/>
  </mergeCells>
  <pageMargins left="0.75" right="0.75" top="0.75" bottom="1" header="0.51" footer="0.5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8.25" defaultRowHeight="15.6"/>
  <cols>
    <col min="1" max="1" width="4.125" style="8" customWidth="1"/>
    <col min="2" max="2" width="4.75" style="8" customWidth="1"/>
    <col min="3" max="3" width="8.625" style="9" customWidth="1"/>
    <col min="4" max="4" width="7.75" style="8" customWidth="1"/>
    <col min="5" max="5" width="5.25" style="8" customWidth="1"/>
    <col min="6" max="6" width="4.375" style="8" customWidth="1"/>
    <col min="7" max="7" width="5.125" style="10" customWidth="1"/>
    <col min="8" max="8" width="16.375" style="11" customWidth="1"/>
    <col min="9" max="9" width="20.375" style="8" customWidth="1"/>
    <col min="10" max="10" width="11.125" style="11" customWidth="1"/>
    <col min="11" max="11" width="33.5833333333333" style="8" customWidth="1"/>
    <col min="12" max="12" width="5.875" style="8" customWidth="1"/>
    <col min="13" max="153" width="8.25" style="8" customWidth="1"/>
    <col min="154" max="16384" width="8.25" style="12"/>
  </cols>
  <sheetData>
    <row r="1" ht="310.8" spans="1:10">
      <c r="A1" s="13" t="s">
        <v>79</v>
      </c>
      <c r="B1"/>
      <c r="C1"/>
      <c r="D1"/>
      <c r="E1"/>
      <c r="F1"/>
      <c r="G1"/>
      <c r="H1"/>
      <c r="I1"/>
      <c r="J1"/>
    </row>
    <row r="2" ht="296.55" spans="1:10">
      <c r="A2" s="14" t="s">
        <v>80</v>
      </c>
      <c r="B2"/>
      <c r="C2"/>
      <c r="D2"/>
      <c r="E2"/>
      <c r="F2"/>
      <c r="G2"/>
      <c r="H2"/>
      <c r="I2"/>
      <c r="J2"/>
    </row>
    <row r="3" ht="32.7" customHeight="1" spans="1:10">
      <c r="A3" s="15" t="s">
        <v>81</v>
      </c>
      <c r="B3" s="16"/>
      <c r="C3" s="16"/>
      <c r="D3" s="16"/>
      <c r="E3" s="16" t="s">
        <v>82</v>
      </c>
      <c r="F3" s="16"/>
      <c r="G3" s="16"/>
      <c r="H3" s="16"/>
      <c r="I3" s="41" t="s">
        <v>83</v>
      </c>
      <c r="J3" s="42"/>
    </row>
    <row r="4" ht="63.9" customHeight="1" spans="1:10">
      <c r="A4" s="17" t="s">
        <v>84</v>
      </c>
      <c r="B4" s="18"/>
      <c r="C4" s="18"/>
      <c r="D4" s="18"/>
      <c r="E4" s="18" t="s">
        <v>85</v>
      </c>
      <c r="F4" s="18"/>
      <c r="G4" s="18"/>
      <c r="H4" s="18"/>
      <c r="I4" s="29" t="s">
        <v>86</v>
      </c>
      <c r="J4" s="30"/>
    </row>
    <row r="5" ht="32.7" customHeight="1" spans="1:10">
      <c r="A5" s="17" t="s">
        <v>87</v>
      </c>
      <c r="B5" s="18"/>
      <c r="C5" s="18"/>
      <c r="D5" s="18"/>
      <c r="E5" s="18" t="s">
        <v>88</v>
      </c>
      <c r="F5" s="18"/>
      <c r="G5" s="18"/>
      <c r="H5" s="18"/>
      <c r="I5" s="43" t="s">
        <v>89</v>
      </c>
      <c r="J5" s="44"/>
    </row>
    <row r="6" ht="32.7" customHeight="1" spans="1:10">
      <c r="A6" s="17" t="s">
        <v>90</v>
      </c>
      <c r="B6" s="18"/>
      <c r="C6" s="18"/>
      <c r="D6" s="18"/>
      <c r="E6" s="18" t="s">
        <v>91</v>
      </c>
      <c r="F6" s="18"/>
      <c r="G6" s="18"/>
      <c r="H6" s="18"/>
      <c r="I6" s="18"/>
      <c r="J6" s="18"/>
    </row>
    <row r="7" ht="63.9" customHeight="1" spans="1:10">
      <c r="A7" s="17" t="s">
        <v>92</v>
      </c>
      <c r="B7" s="18"/>
      <c r="C7" s="18"/>
      <c r="D7" s="18"/>
      <c r="E7" s="18" t="s">
        <v>93</v>
      </c>
      <c r="F7" s="18"/>
      <c r="G7" s="18"/>
      <c r="H7" s="18"/>
      <c r="I7" s="18"/>
      <c r="J7" s="18"/>
    </row>
    <row r="8" ht="79.5" customHeight="1" spans="1:10">
      <c r="A8" s="17" t="s">
        <v>94</v>
      </c>
      <c r="B8" s="18"/>
      <c r="C8" s="18"/>
      <c r="D8" s="18"/>
      <c r="E8" s="18"/>
      <c r="F8" s="18"/>
      <c r="G8" s="18"/>
      <c r="H8" s="18"/>
      <c r="I8" s="18"/>
      <c r="J8" s="18"/>
    </row>
    <row r="9" ht="63.9" customHeight="1" spans="1:10">
      <c r="A9" s="17" t="s">
        <v>95</v>
      </c>
      <c r="B9" s="18"/>
      <c r="C9" s="18"/>
      <c r="D9" s="18"/>
      <c r="E9" s="18"/>
      <c r="F9" s="18"/>
      <c r="G9" s="18"/>
      <c r="H9" s="18"/>
      <c r="I9" s="18"/>
      <c r="J9" s="18"/>
    </row>
    <row r="10" ht="17.1" customHeight="1" spans="1:10">
      <c r="A10" s="17" t="s">
        <v>96</v>
      </c>
      <c r="B10" s="18" t="s">
        <v>97</v>
      </c>
      <c r="C10" s="18" t="s">
        <v>81</v>
      </c>
      <c r="D10" s="18" t="s">
        <v>84</v>
      </c>
      <c r="E10" s="18"/>
      <c r="F10" s="18" t="s">
        <v>98</v>
      </c>
      <c r="G10" s="18"/>
      <c r="H10" s="18" t="s">
        <v>99</v>
      </c>
      <c r="I10" s="18" t="s">
        <v>85</v>
      </c>
      <c r="J10" s="18" t="s">
        <v>9</v>
      </c>
    </row>
    <row r="11" ht="17.1" customHeight="1" spans="1:10">
      <c r="A11" s="17"/>
      <c r="B11" s="18"/>
      <c r="C11" s="18"/>
      <c r="D11" s="18"/>
      <c r="E11" s="18"/>
      <c r="F11" s="18"/>
      <c r="G11" s="18"/>
      <c r="H11" s="18"/>
      <c r="I11" s="18"/>
      <c r="J11" s="18"/>
    </row>
    <row r="12" ht="17.1" customHeight="1" spans="1:10">
      <c r="A12" s="17"/>
      <c r="B12" s="18"/>
      <c r="C12" s="18"/>
      <c r="D12" s="18"/>
      <c r="E12" s="18"/>
      <c r="F12" s="18"/>
      <c r="G12" s="18"/>
      <c r="H12" s="18"/>
      <c r="I12" s="18"/>
      <c r="J12" s="18"/>
    </row>
    <row r="13" ht="17.1" customHeight="1" spans="1:10">
      <c r="A13" s="17"/>
      <c r="B13" s="18"/>
      <c r="C13" s="18"/>
      <c r="D13" s="18"/>
      <c r="E13" s="18"/>
      <c r="F13" s="18"/>
      <c r="G13" s="18"/>
      <c r="H13" s="18"/>
      <c r="I13" s="18"/>
      <c r="J13" s="18"/>
    </row>
    <row r="14" ht="17.1" customHeight="1" spans="1:10">
      <c r="A14" s="17"/>
      <c r="B14" s="18"/>
      <c r="C14" s="18"/>
      <c r="D14" s="18"/>
      <c r="E14" s="18"/>
      <c r="F14" s="18"/>
      <c r="G14" s="18"/>
      <c r="H14" s="18"/>
      <c r="I14" s="18"/>
      <c r="J14" s="18"/>
    </row>
    <row r="15" ht="17.1" customHeight="1" spans="1:10">
      <c r="A15" s="17"/>
      <c r="B15" s="18"/>
      <c r="C15" s="18"/>
      <c r="D15" s="18"/>
      <c r="E15" s="18"/>
      <c r="F15" s="18"/>
      <c r="G15" s="18"/>
      <c r="H15" s="18"/>
      <c r="I15" s="18"/>
      <c r="J15" s="18"/>
    </row>
    <row r="16" ht="30.45" customHeight="1" spans="1:10">
      <c r="A16" s="17" t="s">
        <v>100</v>
      </c>
      <c r="B16" s="19"/>
      <c r="C16" s="20"/>
      <c r="D16" s="20"/>
      <c r="E16" s="20"/>
      <c r="F16" s="20"/>
      <c r="G16" s="20"/>
      <c r="H16" s="20"/>
      <c r="I16" s="20"/>
      <c r="J16" s="25"/>
    </row>
    <row r="17" ht="16.35" spans="1:10">
      <c r="A17" s="17"/>
      <c r="B17" s="21"/>
      <c r="C17" s="22"/>
      <c r="D17" s="22"/>
      <c r="E17" s="22"/>
      <c r="F17" s="22"/>
      <c r="G17" s="22"/>
      <c r="H17" s="22"/>
      <c r="I17" s="22"/>
      <c r="J17" s="28"/>
    </row>
    <row r="18" ht="16.35" spans="1:10">
      <c r="A18" s="17"/>
      <c r="B18" s="23"/>
      <c r="C18" s="24"/>
      <c r="D18" s="24"/>
      <c r="E18" s="24"/>
      <c r="F18" s="24"/>
      <c r="G18" s="24"/>
      <c r="H18" s="24"/>
      <c r="I18" s="24"/>
      <c r="J18" s="45"/>
    </row>
    <row r="19" ht="63.15" customHeight="1" spans="1:10">
      <c r="A19" s="17" t="s">
        <v>101</v>
      </c>
      <c r="B19" s="19" t="s">
        <v>102</v>
      </c>
      <c r="C19" s="20"/>
      <c r="D19" s="20"/>
      <c r="E19" s="20"/>
      <c r="F19" s="25"/>
      <c r="G19" s="26" t="s">
        <v>103</v>
      </c>
      <c r="H19" s="27"/>
      <c r="I19" s="19"/>
      <c r="J19" s="25"/>
    </row>
    <row r="20" ht="17.1" customHeight="1" spans="1:10">
      <c r="A20" s="17"/>
      <c r="B20" s="21" t="s">
        <v>104</v>
      </c>
      <c r="C20" s="22"/>
      <c r="D20" s="22"/>
      <c r="E20" s="22"/>
      <c r="F20" s="28"/>
      <c r="G20" s="29" t="s">
        <v>105</v>
      </c>
      <c r="H20" s="30"/>
      <c r="I20" s="21"/>
      <c r="J20" s="28"/>
    </row>
    <row r="21" ht="17.1" customHeight="1" spans="1:10">
      <c r="A21" s="17"/>
      <c r="B21" s="31" t="s">
        <v>106</v>
      </c>
      <c r="C21" s="32"/>
      <c r="D21" s="32"/>
      <c r="E21" s="32"/>
      <c r="F21" s="33"/>
      <c r="G21" s="34"/>
      <c r="H21" s="35"/>
      <c r="I21" s="21" t="s">
        <v>107</v>
      </c>
      <c r="J21" s="28"/>
    </row>
    <row r="22" ht="17.1" customHeight="1" spans="1:10">
      <c r="A22" s="17"/>
      <c r="B22" s="34"/>
      <c r="C22" s="36"/>
      <c r="D22" s="36"/>
      <c r="E22" s="36"/>
      <c r="F22" s="35"/>
      <c r="G22" s="34"/>
      <c r="H22" s="35"/>
      <c r="I22" s="21"/>
      <c r="J22" s="28"/>
    </row>
    <row r="23" ht="17.1" customHeight="1" spans="1:10">
      <c r="A23" s="17"/>
      <c r="B23" s="34"/>
      <c r="C23" s="36"/>
      <c r="D23" s="36"/>
      <c r="E23" s="36"/>
      <c r="F23" s="35"/>
      <c r="G23" s="34"/>
      <c r="H23" s="35"/>
      <c r="I23" s="21"/>
      <c r="J23" s="28"/>
    </row>
    <row r="24" ht="17.1" customHeight="1" spans="1:10">
      <c r="A24" s="17"/>
      <c r="B24" s="37"/>
      <c r="C24" s="38"/>
      <c r="D24" s="38"/>
      <c r="E24" s="38"/>
      <c r="F24" s="39"/>
      <c r="G24" s="37"/>
      <c r="H24" s="39"/>
      <c r="I24" s="46" t="s">
        <v>108</v>
      </c>
      <c r="J24" s="47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</sheetData>
  <mergeCells count="54">
    <mergeCell ref="B3:D3"/>
    <mergeCell ref="E3:F3"/>
    <mergeCell ref="G3:H3"/>
    <mergeCell ref="I3:J3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J6"/>
    <mergeCell ref="B7:D7"/>
    <mergeCell ref="E7:F7"/>
    <mergeCell ref="G7:J7"/>
    <mergeCell ref="B8:J8"/>
    <mergeCell ref="B9:J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B19:F19"/>
    <mergeCell ref="G19:H19"/>
    <mergeCell ref="I19:J19"/>
    <mergeCell ref="B20:F20"/>
    <mergeCell ref="G20:H20"/>
    <mergeCell ref="I20:J20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24:F24"/>
    <mergeCell ref="G24:H24"/>
    <mergeCell ref="I24:J24"/>
    <mergeCell ref="A10:A15"/>
    <mergeCell ref="A16:A18"/>
    <mergeCell ref="A19:A24"/>
    <mergeCell ref="B16:J18"/>
  </mergeCells>
  <pageMargins left="0.63" right="0.43" top="0.47" bottom="0.59" header="0.43" footer="0.24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V21"/>
  <sheetViews>
    <sheetView workbookViewId="0">
      <selection activeCell="G15" sqref="G15"/>
    </sheetView>
  </sheetViews>
  <sheetFormatPr defaultColWidth="9" defaultRowHeight="15.6"/>
  <cols>
    <col min="7" max="7" width="42" customWidth="1"/>
  </cols>
  <sheetData>
    <row r="3" ht="48" customHeight="1"/>
    <row r="4" ht="25.8" spans="1:9">
      <c r="A4" s="1" t="s">
        <v>109</v>
      </c>
      <c r="B4" s="1"/>
      <c r="C4" s="1"/>
      <c r="D4" s="1"/>
      <c r="E4" s="1"/>
      <c r="F4" s="1"/>
      <c r="G4" s="1"/>
      <c r="H4" s="1"/>
      <c r="I4" s="1"/>
    </row>
    <row r="9" ht="33" customHeight="1" spans="1:9">
      <c r="A9" s="2" t="s">
        <v>110</v>
      </c>
      <c r="B9" s="3"/>
      <c r="C9" s="3"/>
      <c r="D9" s="3"/>
      <c r="E9" s="3"/>
      <c r="F9" s="3"/>
      <c r="G9" s="3"/>
      <c r="H9" s="3"/>
      <c r="I9" s="3"/>
    </row>
    <row r="10" spans="1:9">
      <c r="A10" s="4"/>
      <c r="B10" s="4"/>
      <c r="C10" s="4"/>
      <c r="D10" s="4"/>
      <c r="E10" s="4"/>
      <c r="F10" s="4"/>
      <c r="G10" s="4"/>
      <c r="H10" s="4"/>
      <c r="I10" s="4"/>
    </row>
    <row r="20" ht="26" customHeight="1" spans="1:256">
      <c r="A20" s="5" t="s">
        <v>2</v>
      </c>
      <c r="B20" s="6"/>
      <c r="C20" s="6"/>
      <c r="D20" s="6"/>
      <c r="E20" s="6"/>
      <c r="F20" s="6"/>
      <c r="G20" s="6"/>
      <c r="H20" s="6"/>
      <c r="I20" s="6"/>
      <c r="J20" s="7"/>
      <c r="K20" s="7"/>
      <c r="L20" s="7"/>
      <c r="M20" s="7"/>
      <c r="N20" s="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ht="26" customHeight="1" spans="1:9">
      <c r="A21" s="5">
        <v>43922</v>
      </c>
      <c r="B21" s="6"/>
      <c r="C21" s="6"/>
      <c r="D21" s="6"/>
      <c r="E21" s="6"/>
      <c r="F21" s="6"/>
      <c r="G21" s="6"/>
      <c r="H21" s="6"/>
      <c r="I21" s="6"/>
    </row>
  </sheetData>
  <mergeCells count="40">
    <mergeCell ref="A4:I4"/>
    <mergeCell ref="A9:I9"/>
    <mergeCell ref="A10:I10"/>
    <mergeCell ref="A20:I20"/>
    <mergeCell ref="O20:U20"/>
    <mergeCell ref="V20:AB20"/>
    <mergeCell ref="AC20:AI20"/>
    <mergeCell ref="AJ20:AP20"/>
    <mergeCell ref="AQ20:AW20"/>
    <mergeCell ref="AX20:BD20"/>
    <mergeCell ref="BE20:BK20"/>
    <mergeCell ref="BL20:BR20"/>
    <mergeCell ref="BS20:BY20"/>
    <mergeCell ref="BZ20:CF20"/>
    <mergeCell ref="CG20:CM20"/>
    <mergeCell ref="CN20:CT20"/>
    <mergeCell ref="CU20:DA20"/>
    <mergeCell ref="DB20:DH20"/>
    <mergeCell ref="DI20:DO20"/>
    <mergeCell ref="DP20:DV20"/>
    <mergeCell ref="DW20:EC20"/>
    <mergeCell ref="ED20:EJ20"/>
    <mergeCell ref="EK20:EQ20"/>
    <mergeCell ref="ER20:EX20"/>
    <mergeCell ref="EY20:FE20"/>
    <mergeCell ref="FF20:FL20"/>
    <mergeCell ref="FM20:FS20"/>
    <mergeCell ref="FT20:FZ20"/>
    <mergeCell ref="GA20:GG20"/>
    <mergeCell ref="GH20:GN20"/>
    <mergeCell ref="GO20:GU20"/>
    <mergeCell ref="GV20:HB20"/>
    <mergeCell ref="HC20:HI20"/>
    <mergeCell ref="HJ20:HP20"/>
    <mergeCell ref="HQ20:HW20"/>
    <mergeCell ref="HX20:ID20"/>
    <mergeCell ref="IE20:IK20"/>
    <mergeCell ref="IL20:IR20"/>
    <mergeCell ref="IS20:IV20"/>
    <mergeCell ref="A21:I2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封皮</vt:lpstr>
      <vt:lpstr>汇总表</vt:lpstr>
      <vt:lpstr>2020年计划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2015-05-19T06:47:00Z</dcterms:created>
  <cp:lastPrinted>2019-03-20T01:59:45Z</cp:lastPrinted>
  <dcterms:modified xsi:type="dcterms:W3CDTF">2020-04-23T06:00:48Z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11</vt:lpwstr>
  </property>
</Properties>
</file>