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汇总表" sheetId="1" r:id="rId1"/>
  </sheets>
  <definedNames>
    <definedName name="_xlnm.Print_Titles" localSheetId="0">'汇总表'!$2:$4</definedName>
  </definedNames>
  <calcPr fullCalcOnLoad="1"/>
</workbook>
</file>

<file path=xl/sharedStrings.xml><?xml version="1.0" encoding="utf-8"?>
<sst xmlns="http://schemas.openxmlformats.org/spreadsheetml/2006/main" count="322" uniqueCount="220">
  <si>
    <t>附件1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</si>
  <si>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</si>
  <si>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</si>
  <si>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</si>
  <si>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</si>
  <si>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</si>
  <si>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</si>
  <si>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</si>
  <si>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</si>
  <si>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</si>
  <si>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</si>
  <si>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</si>
  <si>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</si>
  <si>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</si>
  <si>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</si>
  <si>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</si>
  <si>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</si>
  <si>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</si>
  <si>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</si>
  <si>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</si>
  <si>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</si>
  <si>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</si>
  <si>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</si>
  <si>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</si>
  <si>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</si>
  <si>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</si>
  <si>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</si>
  <si>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</si>
  <si>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</si>
  <si>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</si>
  <si>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</si>
  <si>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</si>
  <si>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</si>
  <si>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</si>
  <si>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</si>
  <si>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</si>
  <si>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兰州市第三中学</t>
  </si>
  <si>
    <t>李兆斌</t>
  </si>
  <si>
    <t>09318838725</t>
  </si>
  <si>
    <t>345877902@qq.com</t>
  </si>
  <si>
    <t>兰州市第四中学</t>
  </si>
  <si>
    <t>杨兴平</t>
  </si>
  <si>
    <t>15002594556</t>
  </si>
  <si>
    <t>715506998.qq.com</t>
  </si>
  <si>
    <t>兰州市第五中学</t>
  </si>
  <si>
    <t>崔金璞</t>
  </si>
  <si>
    <t>37193993@qq.com</t>
  </si>
  <si>
    <t>兰州市第六中学</t>
  </si>
  <si>
    <t>王晓明</t>
  </si>
  <si>
    <t>09317556450
13099218910</t>
  </si>
  <si>
    <t>861898773@qq.com</t>
  </si>
  <si>
    <t>兰州市第八中学</t>
  </si>
  <si>
    <t>李娟</t>
  </si>
  <si>
    <t>09318127301</t>
  </si>
  <si>
    <t>76483266@qq.com</t>
  </si>
  <si>
    <t>兰州市第九中学</t>
  </si>
  <si>
    <t>陈荣佳</t>
  </si>
  <si>
    <t>09312850182</t>
  </si>
  <si>
    <t>771622829@qq.com</t>
  </si>
  <si>
    <t>兰州市第十一中学</t>
  </si>
  <si>
    <t>彭雷激
贺新赟</t>
  </si>
  <si>
    <t>09318417514</t>
  </si>
  <si>
    <t>509939301@qq.com</t>
  </si>
  <si>
    <t>兰州市第十一中学新区分校</t>
  </si>
  <si>
    <t>兰州市第十二中学</t>
  </si>
  <si>
    <t>李扬</t>
  </si>
  <si>
    <t>09312617992</t>
  </si>
  <si>
    <t>313303805@qq.com</t>
  </si>
  <si>
    <t>兰州市第二十二中学</t>
  </si>
  <si>
    <t>郑菊鲜</t>
  </si>
  <si>
    <t>09312333070</t>
  </si>
  <si>
    <t>272118426@qq.com</t>
  </si>
  <si>
    <t>兰州市第三十一中学</t>
  </si>
  <si>
    <t>郑勇</t>
  </si>
  <si>
    <t>271960486@qq.com</t>
  </si>
  <si>
    <t>兰州市第三十三中学</t>
  </si>
  <si>
    <t>韩世泽</t>
  </si>
  <si>
    <t>09318813045</t>
  </si>
  <si>
    <t>ldfzbgs@163.com</t>
  </si>
  <si>
    <t>兰州市第三十四中学</t>
  </si>
  <si>
    <t>石鹏瑜</t>
  </si>
  <si>
    <t>1981201635@qq.com</t>
  </si>
  <si>
    <t>兰州市第三十六中学</t>
  </si>
  <si>
    <t>刘巧平</t>
  </si>
  <si>
    <t>09312628189</t>
  </si>
  <si>
    <t xml:space="preserve">874707497@qq.com </t>
  </si>
  <si>
    <t>兰州市第四十九中学</t>
  </si>
  <si>
    <t>杨兰花</t>
  </si>
  <si>
    <t>19909481237</t>
  </si>
  <si>
    <t>470442017@qq.com</t>
  </si>
  <si>
    <t>兰州市第五十中学</t>
  </si>
  <si>
    <t>俞斌</t>
  </si>
  <si>
    <t>342729158@qq.com</t>
  </si>
  <si>
    <t>兰州市第五十一中学</t>
  </si>
  <si>
    <t>李学睿
李  勇</t>
  </si>
  <si>
    <t>09318781006</t>
  </si>
  <si>
    <t>274153462@qq.com</t>
  </si>
  <si>
    <t>兰州市第五十五中学</t>
  </si>
  <si>
    <t>朱元德</t>
  </si>
  <si>
    <t>09312376389</t>
  </si>
  <si>
    <t>1169716012@qq.com</t>
  </si>
  <si>
    <t>兰州市第五十七中学</t>
  </si>
  <si>
    <t>王天炅</t>
  </si>
  <si>
    <t>874828129@qq.com</t>
  </si>
  <si>
    <t>兰州市第五十八中学</t>
  </si>
  <si>
    <t>杨晓莲</t>
  </si>
  <si>
    <t>09317937252 18503917268</t>
  </si>
  <si>
    <t>1325981905@qq.com</t>
  </si>
  <si>
    <t>兰州市第五十九中学</t>
  </si>
  <si>
    <t>张晓丽</t>
  </si>
  <si>
    <t>09317937202
13919335128</t>
  </si>
  <si>
    <t>464575990@qq.com</t>
  </si>
  <si>
    <t>兰州市第六十一中学新区分校</t>
  </si>
  <si>
    <t>易凌燕</t>
  </si>
  <si>
    <t>781260706@qq.com</t>
  </si>
  <si>
    <t>兰州市第六十四中学</t>
  </si>
  <si>
    <t>魏玲</t>
  </si>
  <si>
    <t>13359453050</t>
  </si>
  <si>
    <t>745277457@qq.com</t>
  </si>
  <si>
    <t>兰州市第六十五中学</t>
  </si>
  <si>
    <t>周志宏</t>
  </si>
  <si>
    <t>09317786022</t>
  </si>
  <si>
    <t>762782877@qq.com</t>
  </si>
  <si>
    <t>兰州市第六十六中学</t>
  </si>
  <si>
    <t>陈克定</t>
  </si>
  <si>
    <t>09312347612</t>
  </si>
  <si>
    <t xml:space="preserve">406695057@qq.com </t>
  </si>
  <si>
    <t>兰州市第八十二中学</t>
  </si>
  <si>
    <t>颜为英</t>
  </si>
  <si>
    <t>576116457@qq.com</t>
  </si>
  <si>
    <t>兰州市第八十四中学</t>
  </si>
  <si>
    <t>兰州民族中学</t>
  </si>
  <si>
    <t>常旭恒</t>
  </si>
  <si>
    <t>09318465386</t>
  </si>
  <si>
    <t>549340296@qq.com</t>
  </si>
  <si>
    <t>兰州西北中学</t>
  </si>
  <si>
    <t>孙剑芸</t>
  </si>
  <si>
    <t>09312612233</t>
  </si>
  <si>
    <t>2778024082@qq.com</t>
  </si>
  <si>
    <t>兰州市外国语高级中学</t>
  </si>
  <si>
    <t>宋小荣</t>
  </si>
  <si>
    <t>09318510750
18394281688</t>
  </si>
  <si>
    <t>18394281688@163.com</t>
  </si>
  <si>
    <t>兰州市盲聋哑学校</t>
  </si>
  <si>
    <t>杨慎耘</t>
  </si>
  <si>
    <t>18194253086</t>
  </si>
  <si>
    <t xml:space="preserve"> 38164811@qq.com</t>
  </si>
  <si>
    <t>兰州市东郊学校</t>
  </si>
  <si>
    <t>周成国</t>
  </si>
  <si>
    <t>546854649@qq.com</t>
  </si>
  <si>
    <t>兰州师范附属小学</t>
  </si>
  <si>
    <t>曾笃学</t>
  </si>
  <si>
    <t>09312627389 13919445907</t>
  </si>
  <si>
    <t>317715486@qq.com</t>
  </si>
  <si>
    <t>兰州市西固区福利西路小学
（兰化四小）</t>
  </si>
  <si>
    <t>郑昕</t>
  </si>
  <si>
    <t>zesen@foxmail.com</t>
  </si>
  <si>
    <t>兰州市金城实验小学
（北京第二实验小学兰州分校）</t>
  </si>
  <si>
    <r>
      <t xml:space="preserve">1
</t>
    </r>
    <r>
      <rPr>
        <sz val="6"/>
        <rFont val="宋体"/>
        <family val="0"/>
      </rPr>
      <t>（教育技术学或计算机学科与技术）</t>
    </r>
  </si>
  <si>
    <r>
      <t xml:space="preserve">1
</t>
    </r>
    <r>
      <rPr>
        <sz val="6"/>
        <rFont val="宋体"/>
        <family val="0"/>
      </rPr>
      <t>（化学或物理）</t>
    </r>
  </si>
  <si>
    <r>
      <t xml:space="preserve">2
</t>
    </r>
    <r>
      <rPr>
        <sz val="6"/>
        <rFont val="宋体"/>
        <family val="0"/>
      </rPr>
      <t>（小学教育或汉语言文学1个，小学教育或数学与应用数学1个）</t>
    </r>
  </si>
  <si>
    <t>戴玉荣</t>
  </si>
  <si>
    <t>277083927@qq.com</t>
  </si>
  <si>
    <t>兰州市南昌路小学            
（中国科学院兰州分院小学）</t>
  </si>
  <si>
    <t>谢军宏</t>
  </si>
  <si>
    <t>957213528@qq.com</t>
  </si>
  <si>
    <t>兰州市实验幼儿园（新区分园）</t>
  </si>
  <si>
    <t>王亮</t>
  </si>
  <si>
    <t>17789661879</t>
  </si>
  <si>
    <t>690438016@qq.com</t>
  </si>
  <si>
    <t>兰州新区舟曲中学</t>
  </si>
  <si>
    <t>孙立新</t>
  </si>
  <si>
    <t>09318258111
13893198018</t>
  </si>
  <si>
    <t>408272704@qq.com</t>
  </si>
  <si>
    <t>兰州市第七十八中学
（中国科学院兰州分院中学）</t>
  </si>
  <si>
    <t>吴晋民</t>
  </si>
  <si>
    <t>36947419@qq.com</t>
  </si>
  <si>
    <t>北京八中兰州分校
（中科院兰州分院中学安宁班）</t>
  </si>
  <si>
    <t>09318278735 13519666037</t>
  </si>
  <si>
    <t>兰州市体育运动学校</t>
  </si>
  <si>
    <t>王瑜</t>
  </si>
  <si>
    <t>15095372188</t>
  </si>
  <si>
    <t>64168105@qq.com</t>
  </si>
  <si>
    <t>兰州女子中等专业学校</t>
  </si>
  <si>
    <t>张淇</t>
  </si>
  <si>
    <t>13893161681</t>
  </si>
  <si>
    <t>454463699@qq.com</t>
  </si>
  <si>
    <t>城关区</t>
  </si>
  <si>
    <t>区属学校</t>
  </si>
  <si>
    <t>张立伟</t>
  </si>
  <si>
    <t>09318437970</t>
  </si>
  <si>
    <t>190946076@qq.com</t>
  </si>
  <si>
    <t>七里河区</t>
  </si>
  <si>
    <t>巴怀国</t>
  </si>
  <si>
    <t>18993138197</t>
  </si>
  <si>
    <t>2386838645@qq.com</t>
  </si>
  <si>
    <t>安宁区</t>
  </si>
  <si>
    <t>石慧</t>
  </si>
  <si>
    <t>09317655598</t>
  </si>
  <si>
    <t>8634659@qq.com</t>
  </si>
  <si>
    <t>西固区</t>
  </si>
  <si>
    <t>王睿</t>
  </si>
  <si>
    <t>598827018@qq.com</t>
  </si>
  <si>
    <t>榆中县</t>
  </si>
  <si>
    <t>县属学校</t>
  </si>
  <si>
    <t>杨进林</t>
  </si>
  <si>
    <t>09315229347</t>
  </si>
  <si>
    <t>1042298060@qq.com</t>
  </si>
  <si>
    <t>皋兰县</t>
  </si>
  <si>
    <t>石广彦</t>
  </si>
  <si>
    <t>09315724064</t>
  </si>
  <si>
    <t>31345691@qq.com</t>
  </si>
  <si>
    <t>高新区</t>
  </si>
  <si>
    <t>钱红刚</t>
  </si>
  <si>
    <t>1215468081@qq.com</t>
  </si>
  <si>
    <t>合计</t>
  </si>
  <si>
    <t>李骥</t>
  </si>
  <si>
    <t>09318855425
18109499878</t>
  </si>
  <si>
    <t>lzsjyjrsk163.com</t>
  </si>
  <si>
    <t>兰州市2020届教育部直属师范大学公费师范生需求计划表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</si>
</sst>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2" xfId="49" applyFont="1" applyFill="1" applyBorder="1" applyAlignment="1">
      <alignment horizontal="center" vertical="center" wrapText="1"/>
      <protection/>
    </xf>
    <xf numFmtId="49" fontId="6" fillId="0" borderId="12" xfId="49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49" applyFont="1" applyBorder="1" applyAlignment="1">
      <alignment horizontal="center" vertical="center" wrapText="1"/>
      <protection/>
    </xf>
    <xf numFmtId="49" fontId="6" fillId="0" borderId="13" xfId="49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1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5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20" xfId="47" applyFont="1" applyBorder="1" applyAlignment="1" quotePrefix="1">
      <alignment horizontal="center" vertical="center" wrapText="1"/>
      <protection/>
    </xf>
    <xf numFmtId="0" fontId="3" fillId="0" borderId="0" xfId="48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5" xfId="47"/>
    <cellStyle name="常规_4月7日横版报名登记表2003" xfId="48"/>
    <cellStyle name="常规_Sheet1_15" xfId="49"/>
    <cellStyle name="常规_Sheet1_15 2" xfId="50"/>
    <cellStyle name="Hyperlink" xfId="51"/>
    <cellStyle name="超链接 2" xfId="52"/>
    <cellStyle name="超链接 2 2" xfId="53"/>
    <cellStyle name="超链接 2 2 2" xfId="54"/>
    <cellStyle name="超链接 2 3" xfId="55"/>
    <cellStyle name="超链接 3" xfId="56"/>
    <cellStyle name="超链接 3 2" xfId="57"/>
    <cellStyle name="超链接 4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4153462@qq.com" TargetMode="External" /><Relationship Id="rId2" Type="http://schemas.openxmlformats.org/officeDocument/2006/relationships/hyperlink" Target="mailto:464575990@qq.com" TargetMode="External" /><Relationship Id="rId3" Type="http://schemas.openxmlformats.org/officeDocument/2006/relationships/hyperlink" Target="mailto:277083925@qq.com" TargetMode="External" /><Relationship Id="rId4" Type="http://schemas.openxmlformats.org/officeDocument/2006/relationships/hyperlink" Target="mailto:2778024082@qq.com" TargetMode="External" /><Relationship Id="rId5" Type="http://schemas.openxmlformats.org/officeDocument/2006/relationships/hyperlink" Target="mailto:1981201635@qq.com" TargetMode="External" /><Relationship Id="rId6" Type="http://schemas.openxmlformats.org/officeDocument/2006/relationships/hyperlink" Target="mailto:771622829@qq.com" TargetMode="External" /><Relationship Id="rId7" Type="http://schemas.openxmlformats.org/officeDocument/2006/relationships/hyperlink" Target="mailto:781260706@qq.com" TargetMode="External" /><Relationship Id="rId8" Type="http://schemas.openxmlformats.org/officeDocument/2006/relationships/hyperlink" Target="mailto:271960486@qq.com" TargetMode="External" /><Relationship Id="rId9" Type="http://schemas.openxmlformats.org/officeDocument/2006/relationships/hyperlink" Target="mailto:1325981905@qq.com" TargetMode="External" /><Relationship Id="rId10" Type="http://schemas.openxmlformats.org/officeDocument/2006/relationships/hyperlink" Target="mailto:470442016@qq.com" TargetMode="External" /><Relationship Id="rId11" Type="http://schemas.openxmlformats.org/officeDocument/2006/relationships/hyperlink" Target="mailto:690438016@qq.com" TargetMode="External" /><Relationship Id="rId12" Type="http://schemas.openxmlformats.org/officeDocument/2006/relationships/hyperlink" Target="mailto:37193993@qq.com" TargetMode="External" /><Relationship Id="rId13" Type="http://schemas.openxmlformats.org/officeDocument/2006/relationships/hyperlink" Target="mailto:313303805@qq.com" TargetMode="External" /><Relationship Id="rId14" Type="http://schemas.openxmlformats.org/officeDocument/2006/relationships/hyperlink" Target="mailto:408272704@qq.com" TargetMode="External" /><Relationship Id="rId15" Type="http://schemas.openxmlformats.org/officeDocument/2006/relationships/hyperlink" Target="mailto:406695056@qq.com" TargetMode="External" /><Relationship Id="rId16" Type="http://schemas.openxmlformats.org/officeDocument/2006/relationships/hyperlink" Target="mailto:272118426@qq.com" TargetMode="External" /><Relationship Id="rId17" Type="http://schemas.openxmlformats.org/officeDocument/2006/relationships/hyperlink" Target="mailto:64168105@qq.com" TargetMode="External" /><Relationship Id="rId18" Type="http://schemas.openxmlformats.org/officeDocument/2006/relationships/hyperlink" Target="mailto:18394281688@163.com" TargetMode="External" /><Relationship Id="rId19" Type="http://schemas.openxmlformats.org/officeDocument/2006/relationships/hyperlink" Target="mailto:546854649@qq.com" TargetMode="External" /><Relationship Id="rId20" Type="http://schemas.openxmlformats.org/officeDocument/2006/relationships/hyperlink" Target="mailto:zesen@foxmail.com" TargetMode="External" /><Relationship Id="rId21" Type="http://schemas.openxmlformats.org/officeDocument/2006/relationships/hyperlink" Target="mailto:861898773@qq.com" TargetMode="External" /><Relationship Id="rId22" Type="http://schemas.openxmlformats.org/officeDocument/2006/relationships/hyperlink" Target="mailto:317715486@qq.com" TargetMode="External" /><Relationship Id="rId23" Type="http://schemas.openxmlformats.org/officeDocument/2006/relationships/hyperlink" Target="mailto:874707497@qq.com" TargetMode="External" /><Relationship Id="rId24" Type="http://schemas.openxmlformats.org/officeDocument/2006/relationships/hyperlink" Target="mailto:874828129@qq.com" TargetMode="External" /><Relationship Id="rId25" Type="http://schemas.openxmlformats.org/officeDocument/2006/relationships/hyperlink" Target="mailto:745277457@qq.com" TargetMode="External" /><Relationship Id="rId26" Type="http://schemas.openxmlformats.org/officeDocument/2006/relationships/hyperlink" Target="mailto:509939301@qq.com" TargetMode="External" /><Relationship Id="rId27" Type="http://schemas.openxmlformats.org/officeDocument/2006/relationships/hyperlink" Target="mailto:509939301@qq.com" TargetMode="External" /><Relationship Id="rId28" Type="http://schemas.openxmlformats.org/officeDocument/2006/relationships/hyperlink" Target="mailto:509939301@qq.com" TargetMode="External" /><Relationship Id="rId29" Type="http://schemas.openxmlformats.org/officeDocument/2006/relationships/hyperlink" Target="mailto:762782877@qq.com" TargetMode="External" /><Relationship Id="rId30" Type="http://schemas.openxmlformats.org/officeDocument/2006/relationships/hyperlink" Target="mailto:36947419@qq.com" TargetMode="External" /><Relationship Id="rId31" Type="http://schemas.openxmlformats.org/officeDocument/2006/relationships/hyperlink" Target="mailto:576116457@qq.com" TargetMode="External" /><Relationship Id="rId32" Type="http://schemas.openxmlformats.org/officeDocument/2006/relationships/hyperlink" Target="mailto:1169716012@qq.com" TargetMode="External" /><Relationship Id="rId33" Type="http://schemas.openxmlformats.org/officeDocument/2006/relationships/hyperlink" Target="mailto:ldfzbgs@163.com" TargetMode="External" /><Relationship Id="rId34" Type="http://schemas.openxmlformats.org/officeDocument/2006/relationships/hyperlink" Target="mailto:76483266@qq.com" TargetMode="External" /><Relationship Id="rId35" Type="http://schemas.openxmlformats.org/officeDocument/2006/relationships/hyperlink" Target="mailto:342729158@qq.com" TargetMode="External" /><Relationship Id="rId36" Type="http://schemas.openxmlformats.org/officeDocument/2006/relationships/hyperlink" Target="mailto:957213528@qq.com" TargetMode="External" /><Relationship Id="rId37" Type="http://schemas.openxmlformats.org/officeDocument/2006/relationships/hyperlink" Target="mailto:598827018@qq.com" TargetMode="External" /><Relationship Id="rId38" Type="http://schemas.openxmlformats.org/officeDocument/2006/relationships/hyperlink" Target="mailto:36947419@qq.com" TargetMode="External" /><Relationship Id="rId39" Type="http://schemas.openxmlformats.org/officeDocument/2006/relationships/hyperlink" Target="mailto:2386838645@qq.com" TargetMode="External" /><Relationship Id="rId40" Type="http://schemas.openxmlformats.org/officeDocument/2006/relationships/hyperlink" Target="mailto:8634659@qq.com" TargetMode="External" /><Relationship Id="rId41" Type="http://schemas.openxmlformats.org/officeDocument/2006/relationships/hyperlink" Target="mailto:190946076@qq.com" TargetMode="External" /><Relationship Id="rId42" Type="http://schemas.openxmlformats.org/officeDocument/2006/relationships/hyperlink" Target="mailto:1042298060@qq.com" TargetMode="External" /><Relationship Id="rId43" Type="http://schemas.openxmlformats.org/officeDocument/2006/relationships/hyperlink" Target="mailto:1215468081@qq.com" TargetMode="External" /><Relationship Id="rId44" Type="http://schemas.openxmlformats.org/officeDocument/2006/relationships/hyperlink" Target="mailto:31345691@qq.com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70" zoomScaleNormal="7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E2"/>
    </sheetView>
  </sheetViews>
  <sheetFormatPr defaultColWidth="9.00390625" defaultRowHeight="14.25"/>
  <cols>
    <col min="1" max="1" width="9.125" style="3" customWidth="1"/>
    <col min="2" max="2" width="10.875" style="3" customWidth="1"/>
    <col min="3" max="3" width="33.25390625" style="4" customWidth="1"/>
    <col min="4" max="27" width="5.625" style="4" customWidth="1"/>
    <col min="28" max="28" width="5.625" style="3" customWidth="1"/>
    <col min="29" max="29" width="11.00390625" style="4" customWidth="1"/>
    <col min="30" max="30" width="16.125" style="4" customWidth="1"/>
    <col min="31" max="31" width="22.00390625" style="4" customWidth="1"/>
    <col min="32" max="16384" width="9.00390625" style="3" customWidth="1"/>
  </cols>
  <sheetData>
    <row r="1" spans="1:2" ht="31.5" customHeight="1">
      <c r="A1" s="47" t="s">
        <v>0</v>
      </c>
      <c r="B1" s="47"/>
    </row>
    <row r="2" spans="1:31" ht="35.25" customHeight="1">
      <c r="A2" s="57" t="s">
        <v>219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</row>
    <row r="3" spans="1:31" ht="27.75" customHeight="1">
      <c r="A3" s="55" t="s">
        <v>1</v>
      </c>
      <c r="B3" s="55" t="s">
        <v>2</v>
      </c>
      <c r="C3" s="55" t="s">
        <v>3</v>
      </c>
      <c r="D3" s="50" t="s">
        <v>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 t="s">
        <v>5</v>
      </c>
      <c r="AC3" s="52" t="s">
        <v>6</v>
      </c>
      <c r="AD3" s="53"/>
      <c r="AE3" s="54"/>
    </row>
    <row r="4" spans="1:31" ht="82.5" customHeight="1">
      <c r="A4" s="51"/>
      <c r="B4" s="56"/>
      <c r="C4" s="51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25</v>
      </c>
      <c r="W4" s="5" t="s">
        <v>26</v>
      </c>
      <c r="X4" s="5" t="s">
        <v>27</v>
      </c>
      <c r="Y4" s="5" t="s">
        <v>28</v>
      </c>
      <c r="Z4" s="5" t="s">
        <v>29</v>
      </c>
      <c r="AA4" s="5" t="s">
        <v>30</v>
      </c>
      <c r="AB4" s="56"/>
      <c r="AC4" s="6" t="s">
        <v>31</v>
      </c>
      <c r="AD4" s="5" t="s">
        <v>32</v>
      </c>
      <c r="AE4" s="5" t="s">
        <v>33</v>
      </c>
    </row>
    <row r="5" spans="1:31" s="1" customFormat="1" ht="34.5" customHeight="1">
      <c r="A5" s="7" t="s">
        <v>34</v>
      </c>
      <c r="B5" s="8" t="s">
        <v>35</v>
      </c>
      <c r="C5" s="7" t="s">
        <v>36</v>
      </c>
      <c r="D5" s="9"/>
      <c r="E5" s="9"/>
      <c r="F5" s="9"/>
      <c r="G5" s="9">
        <v>1</v>
      </c>
      <c r="H5" s="9">
        <v>2</v>
      </c>
      <c r="I5" s="9">
        <v>3</v>
      </c>
      <c r="J5" s="9">
        <v>1</v>
      </c>
      <c r="K5" s="9"/>
      <c r="L5" s="9"/>
      <c r="M5" s="9"/>
      <c r="N5" s="9"/>
      <c r="O5" s="9">
        <v>2</v>
      </c>
      <c r="P5" s="9">
        <v>1</v>
      </c>
      <c r="Q5" s="9"/>
      <c r="R5" s="9"/>
      <c r="S5" s="9"/>
      <c r="T5" s="9"/>
      <c r="U5" s="9"/>
      <c r="V5" s="9"/>
      <c r="W5" s="9"/>
      <c r="X5" s="9">
        <v>1</v>
      </c>
      <c r="Y5" s="9"/>
      <c r="Z5" s="9"/>
      <c r="AA5" s="14"/>
      <c r="AB5" s="7">
        <f aca="true" t="shared" si="0" ref="AB5:AB20">SUM(D5:AA5)</f>
        <v>11</v>
      </c>
      <c r="AC5" s="8" t="s">
        <v>37</v>
      </c>
      <c r="AD5" s="44" t="s">
        <v>38</v>
      </c>
      <c r="AE5" s="8" t="s">
        <v>39</v>
      </c>
    </row>
    <row r="6" spans="1:31" s="2" customFormat="1" ht="34.5" customHeight="1">
      <c r="A6" s="7" t="s">
        <v>34</v>
      </c>
      <c r="B6" s="8" t="s">
        <v>35</v>
      </c>
      <c r="C6" s="7" t="s">
        <v>40</v>
      </c>
      <c r="D6" s="9"/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4"/>
      <c r="AB6" s="7">
        <f t="shared" si="0"/>
        <v>1</v>
      </c>
      <c r="AC6" s="8" t="s">
        <v>41</v>
      </c>
      <c r="AD6" s="31" t="s">
        <v>42</v>
      </c>
      <c r="AE6" s="8" t="s">
        <v>43</v>
      </c>
    </row>
    <row r="7" spans="1:31" s="2" customFormat="1" ht="34.5" customHeight="1">
      <c r="A7" s="7" t="s">
        <v>34</v>
      </c>
      <c r="B7" s="8" t="s">
        <v>35</v>
      </c>
      <c r="C7" s="7" t="s">
        <v>44</v>
      </c>
      <c r="D7" s="9"/>
      <c r="E7" s="9"/>
      <c r="F7" s="9"/>
      <c r="G7" s="9"/>
      <c r="H7" s="9">
        <v>1</v>
      </c>
      <c r="I7" s="9"/>
      <c r="J7" s="9"/>
      <c r="K7" s="9"/>
      <c r="L7" s="9"/>
      <c r="M7" s="9"/>
      <c r="N7" s="9"/>
      <c r="O7" s="9">
        <v>1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4"/>
      <c r="AB7" s="7">
        <f t="shared" si="0"/>
        <v>2</v>
      </c>
      <c r="AC7" s="8" t="s">
        <v>45</v>
      </c>
      <c r="AD7" s="8">
        <v>13893271745</v>
      </c>
      <c r="AE7" s="32" t="s">
        <v>46</v>
      </c>
    </row>
    <row r="8" spans="1:31" s="1" customFormat="1" ht="34.5" customHeight="1">
      <c r="A8" s="7" t="s">
        <v>34</v>
      </c>
      <c r="B8" s="8" t="s">
        <v>35</v>
      </c>
      <c r="C8" s="7" t="s">
        <v>47</v>
      </c>
      <c r="D8" s="9"/>
      <c r="E8" s="9"/>
      <c r="F8" s="9"/>
      <c r="G8" s="9"/>
      <c r="H8" s="9"/>
      <c r="I8" s="9">
        <v>1</v>
      </c>
      <c r="J8" s="9"/>
      <c r="K8" s="9"/>
      <c r="L8" s="9"/>
      <c r="M8" s="9"/>
      <c r="N8" s="9"/>
      <c r="O8" s="9"/>
      <c r="P8" s="9">
        <v>1</v>
      </c>
      <c r="Q8" s="9"/>
      <c r="R8" s="9"/>
      <c r="S8" s="9"/>
      <c r="T8" s="9"/>
      <c r="U8" s="9"/>
      <c r="V8" s="9"/>
      <c r="W8" s="9"/>
      <c r="X8" s="9"/>
      <c r="Y8" s="9"/>
      <c r="Z8" s="9"/>
      <c r="AA8" s="14"/>
      <c r="AB8" s="7">
        <f t="shared" si="0"/>
        <v>2</v>
      </c>
      <c r="AC8" s="8" t="s">
        <v>48</v>
      </c>
      <c r="AD8" s="8" t="s">
        <v>49</v>
      </c>
      <c r="AE8" s="29" t="s">
        <v>50</v>
      </c>
    </row>
    <row r="9" spans="1:31" s="1" customFormat="1" ht="34.5" customHeight="1">
      <c r="A9" s="7" t="s">
        <v>34</v>
      </c>
      <c r="B9" s="8" t="s">
        <v>35</v>
      </c>
      <c r="C9" s="7" t="s">
        <v>51</v>
      </c>
      <c r="D9" s="9"/>
      <c r="E9" s="9"/>
      <c r="F9" s="9"/>
      <c r="G9" s="9"/>
      <c r="H9" s="9">
        <v>1</v>
      </c>
      <c r="I9" s="9">
        <v>1</v>
      </c>
      <c r="J9" s="9"/>
      <c r="K9" s="9"/>
      <c r="L9" s="9"/>
      <c r="M9" s="9"/>
      <c r="N9" s="9"/>
      <c r="O9" s="9">
        <v>1</v>
      </c>
      <c r="P9" s="9">
        <v>1</v>
      </c>
      <c r="Q9" s="9"/>
      <c r="R9" s="9"/>
      <c r="S9" s="9"/>
      <c r="T9" s="9"/>
      <c r="U9" s="9"/>
      <c r="V9" s="9"/>
      <c r="W9" s="9"/>
      <c r="X9" s="9"/>
      <c r="Y9" s="9"/>
      <c r="Z9" s="9"/>
      <c r="AA9" s="14">
        <v>1</v>
      </c>
      <c r="AB9" s="7">
        <f t="shared" si="0"/>
        <v>5</v>
      </c>
      <c r="AC9" s="8" t="s">
        <v>52</v>
      </c>
      <c r="AD9" s="44" t="s">
        <v>53</v>
      </c>
      <c r="AE9" s="29" t="s">
        <v>54</v>
      </c>
    </row>
    <row r="10" spans="1:31" s="2" customFormat="1" ht="34.5" customHeight="1">
      <c r="A10" s="7" t="s">
        <v>34</v>
      </c>
      <c r="B10" s="8" t="s">
        <v>35</v>
      </c>
      <c r="C10" s="7" t="s">
        <v>55</v>
      </c>
      <c r="D10" s="9"/>
      <c r="E10" s="9"/>
      <c r="F10" s="9"/>
      <c r="G10" s="9"/>
      <c r="H10" s="9"/>
      <c r="I10" s="9">
        <v>1</v>
      </c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4">
        <v>2</v>
      </c>
      <c r="AB10" s="7">
        <f t="shared" si="0"/>
        <v>4</v>
      </c>
      <c r="AC10" s="8" t="s">
        <v>56</v>
      </c>
      <c r="AD10" s="44" t="s">
        <v>57</v>
      </c>
      <c r="AE10" s="29" t="s">
        <v>58</v>
      </c>
    </row>
    <row r="11" spans="1:31" s="1" customFormat="1" ht="34.5" customHeight="1">
      <c r="A11" s="7" t="s">
        <v>34</v>
      </c>
      <c r="B11" s="8" t="s">
        <v>35</v>
      </c>
      <c r="C11" s="7" t="s">
        <v>59</v>
      </c>
      <c r="D11" s="9"/>
      <c r="E11" s="9"/>
      <c r="F11" s="9"/>
      <c r="G11" s="9"/>
      <c r="H11" s="9"/>
      <c r="I11" s="9">
        <v>1</v>
      </c>
      <c r="J11" s="9"/>
      <c r="K11" s="9"/>
      <c r="L11" s="9"/>
      <c r="M11" s="9"/>
      <c r="N11" s="9"/>
      <c r="O11" s="9">
        <v>1</v>
      </c>
      <c r="P11" s="9">
        <v>1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14"/>
      <c r="AB11" s="7">
        <f t="shared" si="0"/>
        <v>3</v>
      </c>
      <c r="AC11" s="8" t="s">
        <v>60</v>
      </c>
      <c r="AD11" s="44" t="s">
        <v>61</v>
      </c>
      <c r="AE11" s="29" t="s">
        <v>62</v>
      </c>
    </row>
    <row r="12" spans="1:31" s="1" customFormat="1" ht="34.5" customHeight="1">
      <c r="A12" s="7" t="s">
        <v>34</v>
      </c>
      <c r="B12" s="8" t="s">
        <v>35</v>
      </c>
      <c r="C12" s="7" t="s">
        <v>63</v>
      </c>
      <c r="D12" s="9"/>
      <c r="E12" s="9"/>
      <c r="F12" s="9"/>
      <c r="G12" s="9"/>
      <c r="H12" s="9"/>
      <c r="I12" s="9">
        <v>2</v>
      </c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4"/>
      <c r="AB12" s="7">
        <f t="shared" si="0"/>
        <v>3</v>
      </c>
      <c r="AC12" s="8" t="s">
        <v>60</v>
      </c>
      <c r="AD12" s="44" t="s">
        <v>61</v>
      </c>
      <c r="AE12" s="29" t="s">
        <v>62</v>
      </c>
    </row>
    <row r="13" spans="1:31" s="2" customFormat="1" ht="34.5" customHeight="1">
      <c r="A13" s="7" t="s">
        <v>34</v>
      </c>
      <c r="B13" s="8" t="s">
        <v>35</v>
      </c>
      <c r="C13" s="8" t="s">
        <v>64</v>
      </c>
      <c r="D13" s="9"/>
      <c r="E13" s="9"/>
      <c r="F13" s="9"/>
      <c r="G13" s="9">
        <v>1</v>
      </c>
      <c r="H13" s="9"/>
      <c r="I13" s="9">
        <v>2</v>
      </c>
      <c r="J13" s="9"/>
      <c r="K13" s="9">
        <v>1</v>
      </c>
      <c r="L13" s="9"/>
      <c r="M13" s="9">
        <v>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4"/>
      <c r="AB13" s="7">
        <f t="shared" si="0"/>
        <v>6</v>
      </c>
      <c r="AC13" s="8" t="s">
        <v>65</v>
      </c>
      <c r="AD13" s="31" t="s">
        <v>66</v>
      </c>
      <c r="AE13" s="29" t="s">
        <v>67</v>
      </c>
    </row>
    <row r="14" spans="1:31" s="2" customFormat="1" ht="34.5" customHeight="1">
      <c r="A14" s="7" t="s">
        <v>34</v>
      </c>
      <c r="B14" s="8" t="s">
        <v>35</v>
      </c>
      <c r="C14" s="8" t="s">
        <v>68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4"/>
      <c r="AB14" s="7">
        <f t="shared" si="0"/>
        <v>1</v>
      </c>
      <c r="AC14" s="8" t="s">
        <v>69</v>
      </c>
      <c r="AD14" s="44" t="s">
        <v>70</v>
      </c>
      <c r="AE14" s="29" t="s">
        <v>71</v>
      </c>
    </row>
    <row r="15" spans="1:31" s="2" customFormat="1" ht="34.5" customHeight="1">
      <c r="A15" s="7" t="s">
        <v>34</v>
      </c>
      <c r="B15" s="8" t="s">
        <v>35</v>
      </c>
      <c r="C15" s="7" t="s">
        <v>72</v>
      </c>
      <c r="D15" s="9"/>
      <c r="E15" s="9"/>
      <c r="F15" s="9"/>
      <c r="G15" s="9">
        <v>1</v>
      </c>
      <c r="H15" s="9">
        <v>1</v>
      </c>
      <c r="I15" s="9">
        <v>2</v>
      </c>
      <c r="J15" s="9"/>
      <c r="K15" s="9">
        <v>1</v>
      </c>
      <c r="L15" s="9"/>
      <c r="M15" s="9">
        <v>1</v>
      </c>
      <c r="N15" s="9"/>
      <c r="O15" s="9">
        <v>1</v>
      </c>
      <c r="P15" s="9"/>
      <c r="Q15" s="9"/>
      <c r="R15" s="9"/>
      <c r="S15" s="9"/>
      <c r="T15" s="9"/>
      <c r="U15" s="9"/>
      <c r="V15" s="9"/>
      <c r="W15" s="9"/>
      <c r="X15" s="9">
        <v>1</v>
      </c>
      <c r="Y15" s="9"/>
      <c r="Z15" s="9"/>
      <c r="AA15" s="14"/>
      <c r="AB15" s="7">
        <f t="shared" si="0"/>
        <v>8</v>
      </c>
      <c r="AC15" s="8" t="s">
        <v>73</v>
      </c>
      <c r="AD15" s="8">
        <v>13893122629</v>
      </c>
      <c r="AE15" s="29" t="s">
        <v>74</v>
      </c>
    </row>
    <row r="16" spans="1:31" s="1" customFormat="1" ht="34.5" customHeight="1">
      <c r="A16" s="7" t="s">
        <v>34</v>
      </c>
      <c r="B16" s="8" t="s">
        <v>35</v>
      </c>
      <c r="C16" s="8" t="s">
        <v>75</v>
      </c>
      <c r="D16" s="7"/>
      <c r="E16" s="7"/>
      <c r="F16" s="7"/>
      <c r="G16" s="7">
        <v>1</v>
      </c>
      <c r="H16" s="7">
        <v>2</v>
      </c>
      <c r="I16" s="7">
        <v>2</v>
      </c>
      <c r="J16" s="7">
        <v>2</v>
      </c>
      <c r="K16" s="7"/>
      <c r="L16" s="7"/>
      <c r="M16" s="7"/>
      <c r="N16" s="7"/>
      <c r="O16" s="7">
        <v>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>
        <v>1</v>
      </c>
      <c r="AB16" s="33">
        <f t="shared" si="0"/>
        <v>10</v>
      </c>
      <c r="AC16" s="8" t="s">
        <v>76</v>
      </c>
      <c r="AD16" s="44" t="s">
        <v>77</v>
      </c>
      <c r="AE16" s="29" t="s">
        <v>78</v>
      </c>
    </row>
    <row r="17" spans="1:31" s="1" customFormat="1" ht="34.5" customHeight="1">
      <c r="A17" s="7" t="s">
        <v>34</v>
      </c>
      <c r="B17" s="8" t="s">
        <v>35</v>
      </c>
      <c r="C17" s="7" t="s">
        <v>79</v>
      </c>
      <c r="D17" s="9"/>
      <c r="E17" s="9"/>
      <c r="F17" s="9"/>
      <c r="G17" s="9"/>
      <c r="H17" s="9">
        <v>1</v>
      </c>
      <c r="I17" s="9"/>
      <c r="J17" s="9"/>
      <c r="K17" s="9">
        <v>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4">
        <v>1</v>
      </c>
      <c r="AB17" s="7">
        <f t="shared" si="0"/>
        <v>3</v>
      </c>
      <c r="AC17" s="8" t="s">
        <v>80</v>
      </c>
      <c r="AD17" s="8">
        <v>13669375737</v>
      </c>
      <c r="AE17" s="29" t="s">
        <v>81</v>
      </c>
    </row>
    <row r="18" spans="1:31" s="1" customFormat="1" ht="34.5" customHeight="1">
      <c r="A18" s="7" t="s">
        <v>34</v>
      </c>
      <c r="B18" s="8" t="s">
        <v>35</v>
      </c>
      <c r="C18" s="7" t="s">
        <v>82</v>
      </c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>
        <v>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4"/>
      <c r="AB18" s="7">
        <f t="shared" si="0"/>
        <v>2</v>
      </c>
      <c r="AC18" s="8" t="s">
        <v>83</v>
      </c>
      <c r="AD18" s="44" t="s">
        <v>84</v>
      </c>
      <c r="AE18" s="29" t="s">
        <v>85</v>
      </c>
    </row>
    <row r="19" spans="1:31" s="2" customFormat="1" ht="34.5" customHeight="1">
      <c r="A19" s="7" t="s">
        <v>34</v>
      </c>
      <c r="B19" s="8" t="s">
        <v>35</v>
      </c>
      <c r="C19" s="10" t="s">
        <v>86</v>
      </c>
      <c r="D19" s="9"/>
      <c r="E19" s="9"/>
      <c r="F19" s="9"/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4">
        <v>1</v>
      </c>
      <c r="AB19" s="7">
        <f t="shared" si="0"/>
        <v>2</v>
      </c>
      <c r="AC19" s="8" t="s">
        <v>87</v>
      </c>
      <c r="AD19" s="31" t="s">
        <v>88</v>
      </c>
      <c r="AE19" s="34" t="s">
        <v>89</v>
      </c>
    </row>
    <row r="20" spans="1:31" s="2" customFormat="1" ht="34.5" customHeight="1">
      <c r="A20" s="7" t="s">
        <v>34</v>
      </c>
      <c r="B20" s="8" t="s">
        <v>35</v>
      </c>
      <c r="C20" s="11" t="s">
        <v>90</v>
      </c>
      <c r="D20" s="9"/>
      <c r="E20" s="9"/>
      <c r="F20" s="9"/>
      <c r="G20" s="9"/>
      <c r="H20" s="9"/>
      <c r="I20" s="9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4">
        <v>1</v>
      </c>
      <c r="AB20" s="7">
        <f t="shared" si="0"/>
        <v>2</v>
      </c>
      <c r="AC20" s="8" t="s">
        <v>91</v>
      </c>
      <c r="AD20" s="8">
        <v>18153645283</v>
      </c>
      <c r="AE20" s="29" t="s">
        <v>92</v>
      </c>
    </row>
    <row r="21" spans="1:31" s="2" customFormat="1" ht="34.5" customHeight="1">
      <c r="A21" s="7" t="s">
        <v>34</v>
      </c>
      <c r="B21" s="8" t="s">
        <v>35</v>
      </c>
      <c r="C21" s="7" t="s">
        <v>93</v>
      </c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8"/>
      <c r="O21" s="8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>
        <v>1</v>
      </c>
      <c r="AB21" s="7">
        <f aca="true" t="shared" si="1" ref="AB21:AB47">SUM(D21:AA21)</f>
        <v>3</v>
      </c>
      <c r="AC21" s="8" t="s">
        <v>94</v>
      </c>
      <c r="AD21" s="44" t="s">
        <v>95</v>
      </c>
      <c r="AE21" s="8" t="s">
        <v>96</v>
      </c>
    </row>
    <row r="22" spans="1:31" s="1" customFormat="1" ht="34.5" customHeight="1">
      <c r="A22" s="7" t="s">
        <v>34</v>
      </c>
      <c r="B22" s="8" t="s">
        <v>35</v>
      </c>
      <c r="C22" s="7" t="s">
        <v>97</v>
      </c>
      <c r="D22" s="9"/>
      <c r="E22" s="9"/>
      <c r="F22" s="9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14"/>
      <c r="AB22" s="7">
        <f t="shared" si="1"/>
        <v>1</v>
      </c>
      <c r="AC22" s="8" t="s">
        <v>98</v>
      </c>
      <c r="AD22" s="44" t="s">
        <v>99</v>
      </c>
      <c r="AE22" s="29" t="s">
        <v>100</v>
      </c>
    </row>
    <row r="23" spans="1:31" s="1" customFormat="1" ht="34.5" customHeight="1">
      <c r="A23" s="7" t="s">
        <v>34</v>
      </c>
      <c r="B23" s="8" t="s">
        <v>35</v>
      </c>
      <c r="C23" s="7" t="s">
        <v>101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4">
        <v>1</v>
      </c>
      <c r="AB23" s="7">
        <f t="shared" si="1"/>
        <v>1</v>
      </c>
      <c r="AC23" s="8" t="s">
        <v>102</v>
      </c>
      <c r="AD23" s="8">
        <v>15117025056</v>
      </c>
      <c r="AE23" s="29" t="s">
        <v>103</v>
      </c>
    </row>
    <row r="24" spans="1:31" s="2" customFormat="1" ht="34.5" customHeight="1">
      <c r="A24" s="7" t="s">
        <v>34</v>
      </c>
      <c r="B24" s="8" t="s">
        <v>35</v>
      </c>
      <c r="C24" s="12" t="s">
        <v>104</v>
      </c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>
        <v>1</v>
      </c>
      <c r="P24" s="9"/>
      <c r="Q24" s="9"/>
      <c r="R24" s="9"/>
      <c r="S24" s="9"/>
      <c r="T24" s="9"/>
      <c r="U24" s="9"/>
      <c r="V24" s="9">
        <v>1</v>
      </c>
      <c r="W24" s="9"/>
      <c r="X24" s="9"/>
      <c r="Y24" s="9"/>
      <c r="Z24" s="9"/>
      <c r="AA24" s="14"/>
      <c r="AB24" s="7">
        <f t="shared" si="1"/>
        <v>3</v>
      </c>
      <c r="AC24" s="13" t="s">
        <v>105</v>
      </c>
      <c r="AD24" s="8" t="s">
        <v>106</v>
      </c>
      <c r="AE24" s="32" t="s">
        <v>107</v>
      </c>
    </row>
    <row r="25" spans="1:31" s="2" customFormat="1" ht="34.5" customHeight="1">
      <c r="A25" s="7" t="s">
        <v>34</v>
      </c>
      <c r="B25" s="8" t="s">
        <v>35</v>
      </c>
      <c r="C25" s="7" t="s">
        <v>108</v>
      </c>
      <c r="D25" s="8"/>
      <c r="E25" s="8"/>
      <c r="F25" s="8"/>
      <c r="G25" s="8"/>
      <c r="H25" s="8">
        <v>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7">
        <v>1</v>
      </c>
      <c r="AB25" s="7">
        <f t="shared" si="1"/>
        <v>2</v>
      </c>
      <c r="AC25" s="8" t="s">
        <v>109</v>
      </c>
      <c r="AD25" s="8" t="s">
        <v>110</v>
      </c>
      <c r="AE25" s="29" t="s">
        <v>111</v>
      </c>
    </row>
    <row r="26" spans="1:31" s="1" customFormat="1" ht="34.5" customHeight="1">
      <c r="A26" s="7" t="s">
        <v>34</v>
      </c>
      <c r="B26" s="8" t="s">
        <v>35</v>
      </c>
      <c r="C26" s="7" t="s">
        <v>112</v>
      </c>
      <c r="D26" s="9"/>
      <c r="E26" s="9"/>
      <c r="F26" s="9"/>
      <c r="G26" s="9"/>
      <c r="H26" s="9"/>
      <c r="I26" s="9">
        <v>2</v>
      </c>
      <c r="J26" s="9"/>
      <c r="K26" s="9">
        <v>1</v>
      </c>
      <c r="L26" s="9"/>
      <c r="M26" s="9"/>
      <c r="N26" s="9"/>
      <c r="O26" s="9"/>
      <c r="P26" s="9">
        <v>1</v>
      </c>
      <c r="Q26" s="9"/>
      <c r="R26" s="9"/>
      <c r="S26" s="9"/>
      <c r="T26" s="9"/>
      <c r="U26" s="9"/>
      <c r="V26" s="9"/>
      <c r="W26" s="9"/>
      <c r="X26" s="9">
        <v>1</v>
      </c>
      <c r="Y26" s="9"/>
      <c r="Z26" s="9"/>
      <c r="AA26" s="14"/>
      <c r="AB26" s="7">
        <f t="shared" si="1"/>
        <v>5</v>
      </c>
      <c r="AC26" s="35" t="s">
        <v>113</v>
      </c>
      <c r="AD26" s="36">
        <v>15393110940</v>
      </c>
      <c r="AE26" s="37" t="s">
        <v>114</v>
      </c>
    </row>
    <row r="27" spans="1:31" s="1" customFormat="1" ht="34.5" customHeight="1">
      <c r="A27" s="7" t="s">
        <v>34</v>
      </c>
      <c r="B27" s="8" t="s">
        <v>35</v>
      </c>
      <c r="C27" s="7" t="s">
        <v>115</v>
      </c>
      <c r="D27" s="8"/>
      <c r="E27" s="13"/>
      <c r="F27" s="13"/>
      <c r="G27" s="13">
        <v>1</v>
      </c>
      <c r="H27" s="13"/>
      <c r="I27" s="8"/>
      <c r="J27" s="8"/>
      <c r="K27" s="8"/>
      <c r="L27" s="29"/>
      <c r="M27" s="8"/>
      <c r="N27" s="9"/>
      <c r="O27" s="9">
        <v>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4"/>
      <c r="AB27" s="7">
        <f t="shared" si="1"/>
        <v>2</v>
      </c>
      <c r="AC27" s="8" t="s">
        <v>116</v>
      </c>
      <c r="AD27" s="44" t="s">
        <v>117</v>
      </c>
      <c r="AE27" s="29" t="s">
        <v>118</v>
      </c>
    </row>
    <row r="28" spans="1:31" s="1" customFormat="1" ht="34.5" customHeight="1">
      <c r="A28" s="7" t="s">
        <v>34</v>
      </c>
      <c r="B28" s="8" t="s">
        <v>35</v>
      </c>
      <c r="C28" s="7" t="s">
        <v>119</v>
      </c>
      <c r="D28" s="9"/>
      <c r="E28" s="9"/>
      <c r="F28" s="9"/>
      <c r="G28" s="9"/>
      <c r="H28" s="9">
        <v>1</v>
      </c>
      <c r="I28" s="9"/>
      <c r="J28" s="9"/>
      <c r="K28" s="9"/>
      <c r="L28" s="9"/>
      <c r="M28" s="9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4">
        <v>2</v>
      </c>
      <c r="AB28" s="7">
        <f t="shared" si="1"/>
        <v>4</v>
      </c>
      <c r="AC28" s="8" t="s">
        <v>120</v>
      </c>
      <c r="AD28" s="44" t="s">
        <v>121</v>
      </c>
      <c r="AE28" s="29" t="s">
        <v>122</v>
      </c>
    </row>
    <row r="29" spans="1:31" s="1" customFormat="1" ht="34.5" customHeight="1">
      <c r="A29" s="7" t="s">
        <v>34</v>
      </c>
      <c r="B29" s="8" t="s">
        <v>35</v>
      </c>
      <c r="C29" s="8" t="s">
        <v>123</v>
      </c>
      <c r="D29" s="9"/>
      <c r="E29" s="9"/>
      <c r="F29" s="9"/>
      <c r="G29" s="9"/>
      <c r="H29" s="9">
        <v>1</v>
      </c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4"/>
      <c r="AB29" s="7">
        <f t="shared" si="1"/>
        <v>2</v>
      </c>
      <c r="AC29" s="8" t="s">
        <v>124</v>
      </c>
      <c r="AD29" s="44" t="s">
        <v>125</v>
      </c>
      <c r="AE29" s="29" t="s">
        <v>126</v>
      </c>
    </row>
    <row r="30" spans="1:31" s="1" customFormat="1" ht="34.5" customHeight="1">
      <c r="A30" s="7" t="s">
        <v>34</v>
      </c>
      <c r="B30" s="8" t="s">
        <v>35</v>
      </c>
      <c r="C30" s="7" t="s">
        <v>127</v>
      </c>
      <c r="D30" s="9"/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>
        <v>1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4"/>
      <c r="AB30" s="7">
        <f t="shared" si="1"/>
        <v>2</v>
      </c>
      <c r="AC30" s="8" t="s">
        <v>128</v>
      </c>
      <c r="AD30" s="31">
        <v>13893305050</v>
      </c>
      <c r="AE30" s="29" t="s">
        <v>129</v>
      </c>
    </row>
    <row r="31" spans="1:31" s="1" customFormat="1" ht="34.5" customHeight="1">
      <c r="A31" s="7" t="s">
        <v>34</v>
      </c>
      <c r="B31" s="8" t="s">
        <v>35</v>
      </c>
      <c r="C31" s="14" t="s">
        <v>130</v>
      </c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4"/>
      <c r="AB31" s="7">
        <f t="shared" si="1"/>
        <v>1</v>
      </c>
      <c r="AC31" s="8" t="s">
        <v>60</v>
      </c>
      <c r="AD31" s="44" t="s">
        <v>61</v>
      </c>
      <c r="AE31" s="29" t="s">
        <v>62</v>
      </c>
    </row>
    <row r="32" spans="1:31" s="2" customFormat="1" ht="34.5" customHeight="1">
      <c r="A32" s="7" t="s">
        <v>34</v>
      </c>
      <c r="B32" s="8" t="s">
        <v>35</v>
      </c>
      <c r="C32" s="7" t="s">
        <v>131</v>
      </c>
      <c r="D32" s="8"/>
      <c r="E32" s="8"/>
      <c r="F32" s="8"/>
      <c r="G32" s="8">
        <v>1</v>
      </c>
      <c r="H32" s="8"/>
      <c r="I32" s="8"/>
      <c r="J32" s="8"/>
      <c r="K32" s="8">
        <v>1</v>
      </c>
      <c r="L32" s="8"/>
      <c r="M32" s="8"/>
      <c r="N32" s="8"/>
      <c r="O32" s="8"/>
      <c r="P32" s="8">
        <v>1</v>
      </c>
      <c r="Q32" s="8"/>
      <c r="R32" s="8">
        <v>1</v>
      </c>
      <c r="S32" s="8"/>
      <c r="T32" s="8"/>
      <c r="U32" s="8"/>
      <c r="V32" s="8"/>
      <c r="W32" s="8"/>
      <c r="X32" s="8"/>
      <c r="Y32" s="8"/>
      <c r="Z32" s="8"/>
      <c r="AA32" s="7"/>
      <c r="AB32" s="7">
        <f t="shared" si="1"/>
        <v>4</v>
      </c>
      <c r="AC32" s="8" t="s">
        <v>132</v>
      </c>
      <c r="AD32" s="44" t="s">
        <v>133</v>
      </c>
      <c r="AE32" s="8" t="s">
        <v>134</v>
      </c>
    </row>
    <row r="33" spans="1:31" s="1" customFormat="1" ht="34.5" customHeight="1">
      <c r="A33" s="7" t="s">
        <v>34</v>
      </c>
      <c r="B33" s="8" t="s">
        <v>35</v>
      </c>
      <c r="C33" s="9" t="s">
        <v>135</v>
      </c>
      <c r="D33" s="9"/>
      <c r="E33" s="9"/>
      <c r="F33" s="9"/>
      <c r="G33" s="9"/>
      <c r="H33" s="9">
        <v>1</v>
      </c>
      <c r="I33" s="9"/>
      <c r="J33" s="9"/>
      <c r="K33" s="9"/>
      <c r="L33" s="9"/>
      <c r="M33" s="9">
        <v>1</v>
      </c>
      <c r="N33" s="9"/>
      <c r="O33" s="9">
        <v>1</v>
      </c>
      <c r="P33" s="9"/>
      <c r="Q33" s="9"/>
      <c r="R33" s="9">
        <v>1</v>
      </c>
      <c r="S33" s="9"/>
      <c r="T33" s="9"/>
      <c r="U33" s="9"/>
      <c r="V33" s="9"/>
      <c r="W33" s="9"/>
      <c r="X33" s="9">
        <v>1</v>
      </c>
      <c r="Y33" s="9"/>
      <c r="Z33" s="9"/>
      <c r="AA33" s="14"/>
      <c r="AB33" s="7">
        <f t="shared" si="1"/>
        <v>5</v>
      </c>
      <c r="AC33" s="8" t="s">
        <v>136</v>
      </c>
      <c r="AD33" s="44" t="s">
        <v>137</v>
      </c>
      <c r="AE33" s="29" t="s">
        <v>138</v>
      </c>
    </row>
    <row r="34" spans="1:31" s="1" customFormat="1" ht="34.5" customHeight="1">
      <c r="A34" s="7" t="s">
        <v>34</v>
      </c>
      <c r="B34" s="8" t="s">
        <v>35</v>
      </c>
      <c r="C34" s="7" t="s">
        <v>139</v>
      </c>
      <c r="D34" s="9"/>
      <c r="E34" s="9"/>
      <c r="F34" s="9"/>
      <c r="G34" s="9"/>
      <c r="H34" s="9"/>
      <c r="I34" s="9">
        <v>1</v>
      </c>
      <c r="J34" s="9"/>
      <c r="K34" s="9"/>
      <c r="L34" s="9"/>
      <c r="M34" s="9"/>
      <c r="N34" s="9"/>
      <c r="O34" s="9">
        <v>1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4">
        <v>1</v>
      </c>
      <c r="AB34" s="7">
        <f t="shared" si="1"/>
        <v>3</v>
      </c>
      <c r="AC34" s="8" t="s">
        <v>140</v>
      </c>
      <c r="AD34" s="8" t="s">
        <v>141</v>
      </c>
      <c r="AE34" s="29" t="s">
        <v>142</v>
      </c>
    </row>
    <row r="35" spans="1:31" s="1" customFormat="1" ht="34.5" customHeight="1">
      <c r="A35" s="7" t="s">
        <v>34</v>
      </c>
      <c r="B35" s="8" t="s">
        <v>35</v>
      </c>
      <c r="C35" s="7" t="s">
        <v>143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1</v>
      </c>
      <c r="O35" s="9"/>
      <c r="P35" s="9"/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  <c r="AA35" s="14"/>
      <c r="AB35" s="7">
        <f t="shared" si="1"/>
        <v>2</v>
      </c>
      <c r="AC35" s="8" t="s">
        <v>144</v>
      </c>
      <c r="AD35" s="31" t="s">
        <v>145</v>
      </c>
      <c r="AE35" s="8" t="s">
        <v>146</v>
      </c>
    </row>
    <row r="36" spans="1:31" s="1" customFormat="1" ht="34.5" customHeight="1">
      <c r="A36" s="7" t="s">
        <v>34</v>
      </c>
      <c r="B36" s="8" t="s">
        <v>35</v>
      </c>
      <c r="C36" s="7" t="s">
        <v>147</v>
      </c>
      <c r="D36" s="9"/>
      <c r="E36" s="9"/>
      <c r="F36" s="9"/>
      <c r="G36" s="9"/>
      <c r="H36" s="9"/>
      <c r="I36" s="9">
        <v>1</v>
      </c>
      <c r="J36" s="9"/>
      <c r="K36" s="9"/>
      <c r="L36" s="9"/>
      <c r="M36" s="9"/>
      <c r="N36" s="9"/>
      <c r="O36" s="9">
        <v>1</v>
      </c>
      <c r="P36" s="9"/>
      <c r="Q36" s="9"/>
      <c r="R36" s="9">
        <v>1</v>
      </c>
      <c r="S36" s="9"/>
      <c r="T36" s="9"/>
      <c r="U36" s="9"/>
      <c r="V36" s="9"/>
      <c r="W36" s="9"/>
      <c r="X36" s="9"/>
      <c r="Y36" s="9"/>
      <c r="Z36" s="9"/>
      <c r="AA36" s="14"/>
      <c r="AB36" s="7">
        <f t="shared" si="1"/>
        <v>3</v>
      </c>
      <c r="AC36" s="8" t="s">
        <v>148</v>
      </c>
      <c r="AD36" s="31">
        <v>18919990688</v>
      </c>
      <c r="AE36" s="29" t="s">
        <v>149</v>
      </c>
    </row>
    <row r="37" spans="1:31" s="1" customFormat="1" ht="34.5" customHeight="1">
      <c r="A37" s="7" t="s">
        <v>34</v>
      </c>
      <c r="B37" s="8" t="s">
        <v>35</v>
      </c>
      <c r="C37" s="7" t="s">
        <v>150</v>
      </c>
      <c r="D37" s="9"/>
      <c r="E37" s="9"/>
      <c r="F37" s="9"/>
      <c r="G37" s="9"/>
      <c r="H37" s="9"/>
      <c r="I37" s="9">
        <v>1</v>
      </c>
      <c r="J37" s="9"/>
      <c r="K37" s="9"/>
      <c r="L37" s="9"/>
      <c r="M37" s="9">
        <v>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4"/>
      <c r="AB37" s="7">
        <f t="shared" si="1"/>
        <v>2</v>
      </c>
      <c r="AC37" s="8" t="s">
        <v>151</v>
      </c>
      <c r="AD37" s="8" t="s">
        <v>152</v>
      </c>
      <c r="AE37" s="29" t="s">
        <v>153</v>
      </c>
    </row>
    <row r="38" spans="1:31" s="1" customFormat="1" ht="34.5" customHeight="1">
      <c r="A38" s="7" t="s">
        <v>34</v>
      </c>
      <c r="B38" s="8" t="s">
        <v>35</v>
      </c>
      <c r="C38" s="8" t="s">
        <v>154</v>
      </c>
      <c r="D38" s="9"/>
      <c r="E38" s="9"/>
      <c r="F38" s="9"/>
      <c r="G38" s="9"/>
      <c r="H38" s="9"/>
      <c r="I38" s="9">
        <v>3</v>
      </c>
      <c r="J38" s="9"/>
      <c r="K38" s="9"/>
      <c r="L38" s="9"/>
      <c r="M38" s="9"/>
      <c r="N38" s="9"/>
      <c r="O38" s="9">
        <v>2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4"/>
      <c r="AB38" s="7">
        <f t="shared" si="1"/>
        <v>5</v>
      </c>
      <c r="AC38" s="8" t="s">
        <v>155</v>
      </c>
      <c r="AD38" s="8">
        <v>13919093701</v>
      </c>
      <c r="AE38" s="29" t="s">
        <v>156</v>
      </c>
    </row>
    <row r="39" spans="1:31" s="2" customFormat="1" ht="81" customHeight="1">
      <c r="A39" s="7" t="s">
        <v>34</v>
      </c>
      <c r="B39" s="8" t="s">
        <v>35</v>
      </c>
      <c r="C39" s="8" t="s">
        <v>157</v>
      </c>
      <c r="D39" s="9"/>
      <c r="E39" s="9" t="s">
        <v>158</v>
      </c>
      <c r="F39" s="9"/>
      <c r="G39" s="9"/>
      <c r="H39" s="9"/>
      <c r="I39" s="9"/>
      <c r="J39" s="9" t="s">
        <v>159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 t="s">
        <v>160</v>
      </c>
      <c r="AA39" s="14"/>
      <c r="AB39" s="7">
        <v>4</v>
      </c>
      <c r="AC39" s="8" t="s">
        <v>161</v>
      </c>
      <c r="AD39" s="8">
        <v>18909486973</v>
      </c>
      <c r="AE39" s="29" t="s">
        <v>162</v>
      </c>
    </row>
    <row r="40" spans="1:31" s="2" customFormat="1" ht="34.5" customHeight="1">
      <c r="A40" s="7" t="s">
        <v>34</v>
      </c>
      <c r="B40" s="8" t="s">
        <v>35</v>
      </c>
      <c r="C40" s="15" t="s">
        <v>163</v>
      </c>
      <c r="D40" s="9"/>
      <c r="E40" s="9"/>
      <c r="F40" s="9"/>
      <c r="G40" s="9"/>
      <c r="H40" s="9"/>
      <c r="I40" s="9"/>
      <c r="J40" s="9"/>
      <c r="K40" s="9"/>
      <c r="L40" s="9">
        <v>1</v>
      </c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4"/>
      <c r="AB40" s="7">
        <f t="shared" si="1"/>
        <v>2</v>
      </c>
      <c r="AC40" s="8" t="s">
        <v>164</v>
      </c>
      <c r="AD40" s="8">
        <v>18193109616</v>
      </c>
      <c r="AE40" s="29" t="s">
        <v>165</v>
      </c>
    </row>
    <row r="41" spans="1:31" s="2" customFormat="1" ht="34.5" customHeight="1">
      <c r="A41" s="7" t="s">
        <v>34</v>
      </c>
      <c r="B41" s="8" t="s">
        <v>35</v>
      </c>
      <c r="C41" s="8" t="s">
        <v>166</v>
      </c>
      <c r="D41" s="9"/>
      <c r="E41" s="9"/>
      <c r="F41" s="9">
        <v>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4"/>
      <c r="AB41" s="7">
        <f t="shared" si="1"/>
        <v>2</v>
      </c>
      <c r="AC41" s="8" t="s">
        <v>167</v>
      </c>
      <c r="AD41" s="31" t="s">
        <v>168</v>
      </c>
      <c r="AE41" s="29" t="s">
        <v>169</v>
      </c>
    </row>
    <row r="42" spans="1:31" s="2" customFormat="1" ht="34.5" customHeight="1">
      <c r="A42" s="7" t="s">
        <v>34</v>
      </c>
      <c r="B42" s="8" t="s">
        <v>35</v>
      </c>
      <c r="C42" s="7" t="s">
        <v>170</v>
      </c>
      <c r="D42" s="9"/>
      <c r="E42" s="9"/>
      <c r="F42" s="9"/>
      <c r="G42" s="9"/>
      <c r="H42" s="9">
        <v>2</v>
      </c>
      <c r="I42" s="9">
        <v>1</v>
      </c>
      <c r="J42" s="9"/>
      <c r="K42" s="9"/>
      <c r="L42" s="9"/>
      <c r="M42" s="9"/>
      <c r="N42" s="9"/>
      <c r="O42" s="9">
        <v>2</v>
      </c>
      <c r="P42" s="9"/>
      <c r="Q42" s="9"/>
      <c r="R42" s="9"/>
      <c r="S42" s="9"/>
      <c r="T42" s="9"/>
      <c r="U42" s="9"/>
      <c r="V42" s="9">
        <v>1</v>
      </c>
      <c r="W42" s="9"/>
      <c r="X42" s="9">
        <v>1</v>
      </c>
      <c r="Y42" s="9"/>
      <c r="Z42" s="9"/>
      <c r="AA42" s="14">
        <v>1</v>
      </c>
      <c r="AB42" s="7">
        <f t="shared" si="1"/>
        <v>8</v>
      </c>
      <c r="AC42" s="8" t="s">
        <v>171</v>
      </c>
      <c r="AD42" s="8" t="s">
        <v>172</v>
      </c>
      <c r="AE42" s="7" t="s">
        <v>173</v>
      </c>
    </row>
    <row r="43" spans="1:31" s="1" customFormat="1" ht="34.5" customHeight="1">
      <c r="A43" s="7" t="s">
        <v>34</v>
      </c>
      <c r="B43" s="8" t="s">
        <v>35</v>
      </c>
      <c r="C43" s="16" t="s">
        <v>174</v>
      </c>
      <c r="D43" s="17"/>
      <c r="E43" s="18"/>
      <c r="F43" s="18"/>
      <c r="G43" s="18"/>
      <c r="H43" s="18">
        <v>1</v>
      </c>
      <c r="I43" s="18">
        <v>1</v>
      </c>
      <c r="J43" s="18"/>
      <c r="K43" s="18">
        <v>1</v>
      </c>
      <c r="L43" s="18"/>
      <c r="M43" s="18"/>
      <c r="N43" s="18"/>
      <c r="O43" s="18">
        <v>1</v>
      </c>
      <c r="P43" s="18">
        <v>1</v>
      </c>
      <c r="Q43" s="18"/>
      <c r="R43" s="18"/>
      <c r="S43" s="18"/>
      <c r="T43" s="18"/>
      <c r="U43" s="18"/>
      <c r="V43" s="18">
        <v>1</v>
      </c>
      <c r="W43" s="18"/>
      <c r="X43" s="18"/>
      <c r="Y43" s="18"/>
      <c r="Z43" s="18"/>
      <c r="AA43" s="38">
        <v>1</v>
      </c>
      <c r="AB43" s="33">
        <f t="shared" si="1"/>
        <v>7</v>
      </c>
      <c r="AC43" s="8" t="s">
        <v>175</v>
      </c>
      <c r="AD43" s="8">
        <v>13519666037</v>
      </c>
      <c r="AE43" s="29" t="s">
        <v>176</v>
      </c>
    </row>
    <row r="44" spans="1:31" s="1" customFormat="1" ht="34.5" customHeight="1">
      <c r="A44" s="7" t="s">
        <v>34</v>
      </c>
      <c r="B44" s="8" t="s">
        <v>35</v>
      </c>
      <c r="C44" s="19" t="s">
        <v>177</v>
      </c>
      <c r="D44" s="20"/>
      <c r="E44" s="18"/>
      <c r="F44" s="18"/>
      <c r="G44" s="18"/>
      <c r="H44" s="18">
        <v>2</v>
      </c>
      <c r="I44" s="18">
        <v>2</v>
      </c>
      <c r="J44" s="18"/>
      <c r="K44" s="18">
        <v>1</v>
      </c>
      <c r="L44" s="18"/>
      <c r="M44" s="18">
        <v>1</v>
      </c>
      <c r="N44" s="18"/>
      <c r="O44" s="18">
        <v>2</v>
      </c>
      <c r="P44" s="18"/>
      <c r="Q44" s="18"/>
      <c r="R44" s="18"/>
      <c r="S44" s="18"/>
      <c r="T44" s="18"/>
      <c r="U44" s="18"/>
      <c r="V44" s="18"/>
      <c r="W44" s="18"/>
      <c r="X44" s="18">
        <v>1</v>
      </c>
      <c r="Y44" s="18"/>
      <c r="Z44" s="18"/>
      <c r="AA44" s="38">
        <v>1</v>
      </c>
      <c r="AB44" s="33">
        <f t="shared" si="1"/>
        <v>10</v>
      </c>
      <c r="AC44" s="8" t="s">
        <v>175</v>
      </c>
      <c r="AD44" s="8" t="s">
        <v>178</v>
      </c>
      <c r="AE44" s="39" t="s">
        <v>176</v>
      </c>
    </row>
    <row r="45" spans="1:31" s="1" customFormat="1" ht="34.5" customHeight="1">
      <c r="A45" s="7" t="s">
        <v>34</v>
      </c>
      <c r="B45" s="8" t="s">
        <v>35</v>
      </c>
      <c r="C45" s="8" t="s">
        <v>179</v>
      </c>
      <c r="D45" s="9"/>
      <c r="E45" s="9"/>
      <c r="F45" s="9"/>
      <c r="G45" s="9"/>
      <c r="H45" s="9"/>
      <c r="I45" s="9">
        <v>1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4"/>
      <c r="AB45" s="7">
        <f t="shared" si="1"/>
        <v>1</v>
      </c>
      <c r="AC45" s="8" t="s">
        <v>180</v>
      </c>
      <c r="AD45" s="31" t="s">
        <v>181</v>
      </c>
      <c r="AE45" s="29" t="s">
        <v>182</v>
      </c>
    </row>
    <row r="46" spans="1:31" s="1" customFormat="1" ht="34.5" customHeight="1">
      <c r="A46" s="7" t="s">
        <v>34</v>
      </c>
      <c r="B46" s="8" t="s">
        <v>35</v>
      </c>
      <c r="C46" s="11" t="s">
        <v>183</v>
      </c>
      <c r="D46" s="8"/>
      <c r="E46" s="13"/>
      <c r="F46" s="13">
        <v>1</v>
      </c>
      <c r="G46" s="13"/>
      <c r="H46" s="13"/>
      <c r="I46" s="8"/>
      <c r="J46" s="8"/>
      <c r="K46" s="8"/>
      <c r="L46" s="29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4"/>
      <c r="AB46" s="7">
        <f t="shared" si="1"/>
        <v>1</v>
      </c>
      <c r="AC46" s="8" t="s">
        <v>184</v>
      </c>
      <c r="AD46" s="31" t="s">
        <v>185</v>
      </c>
      <c r="AE46" s="29" t="s">
        <v>186</v>
      </c>
    </row>
    <row r="47" spans="1:31" s="2" customFormat="1" ht="34.5" customHeight="1">
      <c r="A47" s="7" t="s">
        <v>34</v>
      </c>
      <c r="B47" s="21" t="s">
        <v>187</v>
      </c>
      <c r="C47" s="7" t="s">
        <v>188</v>
      </c>
      <c r="D47" s="8"/>
      <c r="E47" s="22"/>
      <c r="F47" s="22">
        <v>10</v>
      </c>
      <c r="G47" s="22"/>
      <c r="H47" s="22"/>
      <c r="I47" s="22">
        <v>13</v>
      </c>
      <c r="J47" s="22"/>
      <c r="K47" s="22"/>
      <c r="L47" s="22">
        <v>2</v>
      </c>
      <c r="M47" s="22">
        <v>7</v>
      </c>
      <c r="N47" s="22">
        <v>2</v>
      </c>
      <c r="O47" s="22">
        <v>13</v>
      </c>
      <c r="P47" s="22">
        <v>3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7">
        <f t="shared" si="1"/>
        <v>50</v>
      </c>
      <c r="AC47" s="7" t="s">
        <v>189</v>
      </c>
      <c r="AD47" s="44" t="s">
        <v>190</v>
      </c>
      <c r="AE47" s="29" t="s">
        <v>191</v>
      </c>
    </row>
    <row r="48" spans="1:31" s="2" customFormat="1" ht="34.5" customHeight="1">
      <c r="A48" s="11" t="s">
        <v>34</v>
      </c>
      <c r="B48" s="22" t="s">
        <v>192</v>
      </c>
      <c r="C48" s="7" t="s">
        <v>188</v>
      </c>
      <c r="D48" s="22"/>
      <c r="E48" s="22"/>
      <c r="F48" s="22"/>
      <c r="G48" s="22"/>
      <c r="H48" s="22">
        <v>1</v>
      </c>
      <c r="I48" s="22">
        <v>1</v>
      </c>
      <c r="J48" s="22">
        <v>1</v>
      </c>
      <c r="K48" s="22"/>
      <c r="L48" s="22"/>
      <c r="M48" s="22"/>
      <c r="N48" s="22"/>
      <c r="O48" s="22">
        <v>1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11">
        <v>1</v>
      </c>
      <c r="AB48" s="7">
        <v>5</v>
      </c>
      <c r="AC48" s="15" t="s">
        <v>193</v>
      </c>
      <c r="AD48" s="40" t="s">
        <v>194</v>
      </c>
      <c r="AE48" s="29" t="s">
        <v>195</v>
      </c>
    </row>
    <row r="49" spans="1:31" s="2" customFormat="1" ht="34.5" customHeight="1">
      <c r="A49" s="11" t="s">
        <v>34</v>
      </c>
      <c r="B49" s="22" t="s">
        <v>196</v>
      </c>
      <c r="C49" s="7" t="s">
        <v>188</v>
      </c>
      <c r="D49" s="22">
        <v>2</v>
      </c>
      <c r="E49" s="22"/>
      <c r="F49" s="22">
        <v>1</v>
      </c>
      <c r="G49" s="22"/>
      <c r="H49" s="22"/>
      <c r="I49" s="22">
        <v>3</v>
      </c>
      <c r="J49" s="22"/>
      <c r="K49" s="22"/>
      <c r="L49" s="22"/>
      <c r="M49" s="22">
        <v>1</v>
      </c>
      <c r="N49" s="22"/>
      <c r="O49" s="22">
        <v>3</v>
      </c>
      <c r="P49" s="22"/>
      <c r="Q49" s="22">
        <v>0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11">
        <v>10</v>
      </c>
      <c r="AC49" s="11" t="s">
        <v>197</v>
      </c>
      <c r="AD49" s="45" t="s">
        <v>198</v>
      </c>
      <c r="AE49" s="29" t="s">
        <v>199</v>
      </c>
    </row>
    <row r="50" spans="1:31" s="2" customFormat="1" ht="34.5" customHeight="1">
      <c r="A50" s="11" t="s">
        <v>34</v>
      </c>
      <c r="B50" s="22" t="s">
        <v>200</v>
      </c>
      <c r="C50" s="7" t="s">
        <v>188</v>
      </c>
      <c r="D50" s="22"/>
      <c r="E50" s="22"/>
      <c r="F50" s="22"/>
      <c r="G50" s="22">
        <v>2</v>
      </c>
      <c r="H50" s="22">
        <v>2</v>
      </c>
      <c r="I50" s="22">
        <v>3</v>
      </c>
      <c r="J50" s="22">
        <v>5</v>
      </c>
      <c r="K50" s="22"/>
      <c r="L50" s="22">
        <v>1</v>
      </c>
      <c r="M50" s="22">
        <v>3</v>
      </c>
      <c r="N50" s="22">
        <v>1</v>
      </c>
      <c r="O50" s="22">
        <v>3</v>
      </c>
      <c r="P50" s="22">
        <v>2</v>
      </c>
      <c r="Q50" s="22">
        <v>1</v>
      </c>
      <c r="R50" s="22"/>
      <c r="S50" s="22"/>
      <c r="T50" s="22"/>
      <c r="U50" s="22"/>
      <c r="V50" s="22">
        <v>1</v>
      </c>
      <c r="W50" s="22"/>
      <c r="X50" s="22">
        <v>1</v>
      </c>
      <c r="Y50" s="22"/>
      <c r="Z50" s="22">
        <v>2</v>
      </c>
      <c r="AA50" s="22">
        <v>3</v>
      </c>
      <c r="AB50" s="7">
        <f>SUM(G50:AA50)</f>
        <v>30</v>
      </c>
      <c r="AC50" s="11" t="s">
        <v>201</v>
      </c>
      <c r="AD50" s="22">
        <v>13359409035</v>
      </c>
      <c r="AE50" s="29" t="s">
        <v>202</v>
      </c>
    </row>
    <row r="51" spans="1:31" s="2" customFormat="1" ht="34.5" customHeight="1">
      <c r="A51" s="7" t="s">
        <v>34</v>
      </c>
      <c r="B51" s="23" t="s">
        <v>203</v>
      </c>
      <c r="C51" s="7" t="s">
        <v>204</v>
      </c>
      <c r="D51" s="8"/>
      <c r="E51" s="8"/>
      <c r="F51" s="8"/>
      <c r="G51" s="8">
        <v>1</v>
      </c>
      <c r="H51" s="11">
        <v>3</v>
      </c>
      <c r="I51" s="11">
        <v>4</v>
      </c>
      <c r="J51" s="11"/>
      <c r="K51" s="11">
        <v>1</v>
      </c>
      <c r="L51" s="11"/>
      <c r="M51" s="11"/>
      <c r="N51" s="11"/>
      <c r="O51" s="11">
        <v>2</v>
      </c>
      <c r="P51" s="11">
        <v>1</v>
      </c>
      <c r="Q51" s="11"/>
      <c r="R51" s="11"/>
      <c r="S51" s="11"/>
      <c r="T51" s="11"/>
      <c r="U51" s="11"/>
      <c r="V51" s="11"/>
      <c r="W51" s="11"/>
      <c r="X51" s="11">
        <v>1</v>
      </c>
      <c r="Y51" s="11"/>
      <c r="Z51" s="11"/>
      <c r="AA51" s="11">
        <v>1</v>
      </c>
      <c r="AB51" s="7">
        <f>SUM(G51:AA51)</f>
        <v>14</v>
      </c>
      <c r="AC51" s="11" t="s">
        <v>205</v>
      </c>
      <c r="AD51" s="45" t="s">
        <v>206</v>
      </c>
      <c r="AE51" s="22" t="s">
        <v>207</v>
      </c>
    </row>
    <row r="52" spans="1:31" s="2" customFormat="1" ht="34.5" customHeight="1">
      <c r="A52" s="24" t="s">
        <v>34</v>
      </c>
      <c r="B52" s="24" t="s">
        <v>208</v>
      </c>
      <c r="C52" s="14" t="s">
        <v>204</v>
      </c>
      <c r="D52" s="25"/>
      <c r="E52" s="26"/>
      <c r="F52" s="26"/>
      <c r="G52" s="26">
        <v>1</v>
      </c>
      <c r="H52" s="26">
        <v>1</v>
      </c>
      <c r="I52" s="26">
        <v>2</v>
      </c>
      <c r="J52" s="26">
        <v>1</v>
      </c>
      <c r="K52" s="26"/>
      <c r="L52" s="26"/>
      <c r="M52" s="26"/>
      <c r="N52" s="26"/>
      <c r="O52" s="26">
        <v>2</v>
      </c>
      <c r="P52" s="26"/>
      <c r="Q52" s="26"/>
      <c r="R52" s="30"/>
      <c r="S52" s="26"/>
      <c r="T52" s="26"/>
      <c r="U52" s="26"/>
      <c r="V52" s="26"/>
      <c r="W52" s="26"/>
      <c r="X52" s="26">
        <v>1</v>
      </c>
      <c r="Y52" s="26"/>
      <c r="Z52" s="26"/>
      <c r="AA52" s="26">
        <v>2</v>
      </c>
      <c r="AB52" s="24">
        <v>10</v>
      </c>
      <c r="AC52" s="24" t="s">
        <v>209</v>
      </c>
      <c r="AD52" s="46" t="s">
        <v>210</v>
      </c>
      <c r="AE52" s="29" t="s">
        <v>211</v>
      </c>
    </row>
    <row r="53" spans="1:31" s="2" customFormat="1" ht="34.5" customHeight="1">
      <c r="A53" s="7" t="s">
        <v>34</v>
      </c>
      <c r="B53" s="8" t="s">
        <v>212</v>
      </c>
      <c r="C53" s="7" t="s">
        <v>188</v>
      </c>
      <c r="D53" s="27"/>
      <c r="E53" s="27"/>
      <c r="F53" s="27"/>
      <c r="G53" s="27"/>
      <c r="H53" s="27"/>
      <c r="I53" s="27"/>
      <c r="J53" s="27"/>
      <c r="K53" s="27"/>
      <c r="L53" s="27">
        <v>2</v>
      </c>
      <c r="M53" s="27"/>
      <c r="N53" s="27">
        <v>2</v>
      </c>
      <c r="O53" s="27">
        <v>1</v>
      </c>
      <c r="P53" s="27">
        <v>1</v>
      </c>
      <c r="Q53" s="27">
        <v>1</v>
      </c>
      <c r="R53" s="27"/>
      <c r="S53" s="27"/>
      <c r="T53" s="27"/>
      <c r="U53" s="27"/>
      <c r="V53" s="27">
        <v>1</v>
      </c>
      <c r="W53" s="27"/>
      <c r="X53" s="27"/>
      <c r="Y53" s="27"/>
      <c r="Z53" s="27"/>
      <c r="AA53" s="27"/>
      <c r="AB53" s="41">
        <f>SUM(D53:AA53)</f>
        <v>8</v>
      </c>
      <c r="AC53" s="41" t="s">
        <v>213</v>
      </c>
      <c r="AD53" s="42">
        <v>13909480796</v>
      </c>
      <c r="AE53" s="29" t="s">
        <v>214</v>
      </c>
    </row>
    <row r="54" spans="1:31" s="2" customFormat="1" ht="34.5" customHeight="1">
      <c r="A54" s="51" t="s">
        <v>215</v>
      </c>
      <c r="B54" s="51"/>
      <c r="C54" s="51"/>
      <c r="D54" s="28">
        <f aca="true" t="shared" si="2" ref="D54:AB54">SUM(D5:D53)</f>
        <v>2</v>
      </c>
      <c r="E54" s="28">
        <v>1</v>
      </c>
      <c r="F54" s="28">
        <f t="shared" si="2"/>
        <v>14</v>
      </c>
      <c r="G54" s="28">
        <f t="shared" si="2"/>
        <v>10</v>
      </c>
      <c r="H54" s="28">
        <f t="shared" si="2"/>
        <v>26</v>
      </c>
      <c r="I54" s="28">
        <f t="shared" si="2"/>
        <v>56</v>
      </c>
      <c r="J54" s="28">
        <v>11</v>
      </c>
      <c r="K54" s="28">
        <f t="shared" si="2"/>
        <v>9</v>
      </c>
      <c r="L54" s="28">
        <f t="shared" si="2"/>
        <v>9</v>
      </c>
      <c r="M54" s="28">
        <f t="shared" si="2"/>
        <v>20</v>
      </c>
      <c r="N54" s="28">
        <f t="shared" si="2"/>
        <v>7</v>
      </c>
      <c r="O54" s="28">
        <f t="shared" si="2"/>
        <v>51</v>
      </c>
      <c r="P54" s="28">
        <f t="shared" si="2"/>
        <v>14</v>
      </c>
      <c r="Q54" s="28">
        <f t="shared" si="2"/>
        <v>3</v>
      </c>
      <c r="R54" s="28">
        <f t="shared" si="2"/>
        <v>3</v>
      </c>
      <c r="S54" s="28">
        <f t="shared" si="2"/>
        <v>0</v>
      </c>
      <c r="T54" s="28">
        <f t="shared" si="2"/>
        <v>0</v>
      </c>
      <c r="U54" s="28">
        <f t="shared" si="2"/>
        <v>0</v>
      </c>
      <c r="V54" s="28">
        <f t="shared" si="2"/>
        <v>5</v>
      </c>
      <c r="W54" s="28">
        <f t="shared" si="2"/>
        <v>0</v>
      </c>
      <c r="X54" s="28">
        <f t="shared" si="2"/>
        <v>9</v>
      </c>
      <c r="Y54" s="28">
        <f t="shared" si="2"/>
        <v>0</v>
      </c>
      <c r="Z54" s="28">
        <v>4</v>
      </c>
      <c r="AA54" s="28">
        <f t="shared" si="2"/>
        <v>23</v>
      </c>
      <c r="AB54" s="28">
        <f t="shared" si="2"/>
        <v>277</v>
      </c>
      <c r="AC54" s="7" t="s">
        <v>216</v>
      </c>
      <c r="AD54" s="43" t="s">
        <v>217</v>
      </c>
      <c r="AE54" s="29" t="s">
        <v>218</v>
      </c>
    </row>
  </sheetData>
  <sheetProtection/>
  <mergeCells count="9">
    <mergeCell ref="A1:B1"/>
    <mergeCell ref="A2:AE2"/>
    <mergeCell ref="D3:AA3"/>
    <mergeCell ref="AC3:AE3"/>
    <mergeCell ref="A54:C54"/>
    <mergeCell ref="A3:A4"/>
    <mergeCell ref="B3:B4"/>
    <mergeCell ref="C3:C4"/>
    <mergeCell ref="AB3:AB4"/>
  </mergeCells>
  <hyperlinks>
    <hyperlink ref="AE21" r:id="rId1" tooltip="mailto:274153462@qq.com" display="274153462@qq.com"/>
    <hyperlink ref="AE25" r:id="rId2" display="464575990@qq.com"/>
    <hyperlink ref="AE39" r:id="rId3" display="277083927@qq.com"/>
    <hyperlink ref="AE33" r:id="rId4" display="2778024082@qq.com"/>
    <hyperlink ref="AE17" r:id="rId5" display="1981201635@qq.com"/>
    <hyperlink ref="AE10" r:id="rId6" display="771622829@qq.com"/>
    <hyperlink ref="AE26" r:id="rId7" display="781260706@qq.com"/>
    <hyperlink ref="AE15" r:id="rId8" display="271960486@qq.com"/>
    <hyperlink ref="AE24" r:id="rId9" tooltip="mailto:1325981905@qq.com" display="1325981905@qq.com"/>
    <hyperlink ref="AE19" r:id="rId10" display="470442017@qq.com"/>
    <hyperlink ref="AE41" r:id="rId11" display="690438016@qq.com"/>
    <hyperlink ref="AE7" r:id="rId12" display="37193993@qq.com"/>
    <hyperlink ref="AE13" r:id="rId13" display="313303805@qq.com"/>
    <hyperlink ref="AE42" r:id="rId14" display="408272704@qq.com"/>
    <hyperlink ref="AE29" r:id="rId15" display="406695057@qq.com "/>
    <hyperlink ref="AE14" r:id="rId16" display="272118426@qq.com"/>
    <hyperlink ref="AE45" r:id="rId17" display="64168105@qq.com"/>
    <hyperlink ref="AE34" r:id="rId18" display="18394281688@163.com"/>
    <hyperlink ref="AE36" r:id="rId19" display="546854649@qq.com"/>
    <hyperlink ref="AE38" r:id="rId20" display="zesen@foxmail.com"/>
    <hyperlink ref="AE8" r:id="rId21" display="861898773@qq.com"/>
    <hyperlink ref="AE37" r:id="rId22" display="317715486@qq.com"/>
    <hyperlink ref="AE18" r:id="rId23" display="874707497@qq.com "/>
    <hyperlink ref="AE23" r:id="rId24" display="874828129@qq.com"/>
    <hyperlink ref="AE27" r:id="rId25" display="745277457@qq.com"/>
    <hyperlink ref="AE11" r:id="rId26" display="509939301@qq.com"/>
    <hyperlink ref="AE12" r:id="rId27" display="509939301@qq.com"/>
    <hyperlink ref="AE31" r:id="rId28" display="509939301@qq.com"/>
    <hyperlink ref="AE28" r:id="rId29" display="762782877@qq.com"/>
    <hyperlink ref="AE43" r:id="rId30" display="36947419@qq.com"/>
    <hyperlink ref="AE30" r:id="rId31" tooltip="mailto:576116457@qq.com" display="576116457@qq.com"/>
    <hyperlink ref="AE22" r:id="rId32" display="1169716012@qq.com"/>
    <hyperlink ref="AE16" r:id="rId33" display="ldfzbgs@163.com"/>
    <hyperlink ref="AE9" r:id="rId34" display="76483266@qq.com"/>
    <hyperlink ref="AE20" r:id="rId35" display="342729158@qq.com"/>
    <hyperlink ref="AE40" r:id="rId36" display="957213528@qq.com"/>
    <hyperlink ref="AE50" r:id="rId37" display="598827018@qq.com"/>
    <hyperlink ref="AE44" r:id="rId38" display="36947419@qq.com"/>
    <hyperlink ref="AE48" r:id="rId39" display="2386838645@qq.com"/>
    <hyperlink ref="AE49" r:id="rId40" tooltip="mailto:8634659@qq.com" display="8634659@qq.com"/>
    <hyperlink ref="AE47" r:id="rId41" display="190946076@qq.com"/>
    <hyperlink ref="AE51" r:id="rId42" display="1042298060@qq.com"/>
    <hyperlink ref="AE53" r:id="rId43" display="1215468081@qq.com"/>
    <hyperlink ref="AE52" r:id="rId44" display="31345691@qq.com"/>
  </hyperlinks>
  <printOptions horizontalCentered="1"/>
  <pageMargins left="0.31" right="0" top="0.55" bottom="0.39" header="0" footer="0"/>
  <pageSetup fitToHeight="0" fitToWidth="1" horizontalDpi="600" verticalDpi="600" orientation="landscape" paperSize="9" scale="55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</cp:lastModifiedBy>
  <cp:lastPrinted>2018-11-27T07:16:49Z</cp:lastPrinted>
  <dcterms:created xsi:type="dcterms:W3CDTF">2013-12-02T08:45:49Z</dcterms:created>
  <dcterms:modified xsi:type="dcterms:W3CDTF">2019-09-16T02:05:57Z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